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715" activeTab="0"/>
  </bookViews>
  <sheets>
    <sheet name="Title" sheetId="1" r:id="rId1"/>
    <sheet name="Explanatory Note" sheetId="2" r:id="rId2"/>
    <sheet name="Table 1." sheetId="3" r:id="rId3"/>
    <sheet name="Figure 1." sheetId="4" r:id="rId4"/>
    <sheet name="Figure 2." sheetId="5" r:id="rId5"/>
    <sheet name="Figure 3." sheetId="6" r:id="rId6"/>
    <sheet name="Figure 4." sheetId="7" r:id="rId7"/>
    <sheet name="Table 2." sheetId="8" r:id="rId8"/>
    <sheet name="Figure 5." sheetId="9" r:id="rId9"/>
    <sheet name="Figure 6." sheetId="10" r:id="rId10"/>
    <sheet name="Figure 7." sheetId="11" r:id="rId11"/>
    <sheet name="Figure 8." sheetId="12" r:id="rId12"/>
    <sheet name="Figure 9." sheetId="13" r:id="rId13"/>
    <sheet name="Table 3." sheetId="14" r:id="rId14"/>
    <sheet name="Table 4." sheetId="15" r:id="rId15"/>
    <sheet name="Table 5." sheetId="16" r:id="rId16"/>
    <sheet name="Table 6." sheetId="17" r:id="rId17"/>
    <sheet name="Figure 10." sheetId="18" r:id="rId18"/>
    <sheet name="Figure 11." sheetId="19" r:id="rId19"/>
    <sheet name="Figure 12." sheetId="20" r:id="rId20"/>
    <sheet name="Figure 13." sheetId="21" r:id="rId21"/>
    <sheet name="Figure 14." sheetId="22" r:id="rId22"/>
    <sheet name="Figure 15." sheetId="23" r:id="rId23"/>
    <sheet name="Figure 16." sheetId="24" r:id="rId24"/>
    <sheet name="Figure 17." sheetId="25" r:id="rId25"/>
    <sheet name="Figure 18." sheetId="26" r:id="rId26"/>
    <sheet name="Figure 19." sheetId="27" r:id="rId27"/>
    <sheet name="Table 7." sheetId="28" r:id="rId28"/>
    <sheet name="Figure 20." sheetId="29" r:id="rId29"/>
    <sheet name="Figure 21." sheetId="30" r:id="rId30"/>
    <sheet name="Figure 22." sheetId="31" r:id="rId31"/>
    <sheet name="Figure 23." sheetId="32" r:id="rId32"/>
    <sheet name="Table 8." sheetId="33" r:id="rId33"/>
    <sheet name="Figure 24 (a)." sheetId="34" r:id="rId34"/>
    <sheet name="Figure 24 (b)." sheetId="35" r:id="rId35"/>
    <sheet name="Figure 25 (a)." sheetId="36" r:id="rId36"/>
    <sheet name="Figure 25 (b)." sheetId="37" r:id="rId37"/>
    <sheet name="Figure 26 (a)." sheetId="38" r:id="rId38"/>
    <sheet name="Figure 26 (b)." sheetId="39" r:id="rId39"/>
    <sheet name="Figure 27." sheetId="40" r:id="rId40"/>
    <sheet name="Table 9." sheetId="41" r:id="rId41"/>
    <sheet name="Figure 28." sheetId="42" r:id="rId42"/>
    <sheet name="Table 10." sheetId="43" r:id="rId43"/>
    <sheet name="Figure 29. " sheetId="44" r:id="rId44"/>
    <sheet name="Table 11." sheetId="45" r:id="rId45"/>
    <sheet name="Figure 30." sheetId="46" r:id="rId46"/>
    <sheet name="Table 12." sheetId="47" r:id="rId47"/>
    <sheet name="Figure 31." sheetId="48" r:id="rId48"/>
    <sheet name="Table 13." sheetId="49" r:id="rId49"/>
    <sheet name="Figure 32." sheetId="50" r:id="rId50"/>
    <sheet name="Figure 33." sheetId="51" r:id="rId51"/>
    <sheet name="Figure 34." sheetId="52" r:id="rId52"/>
    <sheet name="Figure 35." sheetId="53" r:id="rId53"/>
    <sheet name="Table 14." sheetId="54" r:id="rId54"/>
    <sheet name="Figure 36." sheetId="55" r:id="rId55"/>
    <sheet name="Figure 38." sheetId="56" r:id="rId56"/>
    <sheet name="Table 15." sheetId="57" r:id="rId57"/>
    <sheet name="Figure 39." sheetId="58" r:id="rId58"/>
    <sheet name="Table 16." sheetId="59" r:id="rId59"/>
    <sheet name="Figure 40." sheetId="60" r:id="rId60"/>
    <sheet name="Table 17." sheetId="61" r:id="rId61"/>
    <sheet name="Table 18." sheetId="62" r:id="rId62"/>
    <sheet name="Table 19." sheetId="63" r:id="rId63"/>
    <sheet name="Figure 41." sheetId="64" r:id="rId64"/>
    <sheet name="Figure 42." sheetId="65" r:id="rId65"/>
  </sheets>
  <definedNames>
    <definedName name="_Hlk521842491" localSheetId="54">'Figure 36.'!$A$22</definedName>
    <definedName name="_Hlk526169935" localSheetId="60">'Table 17.'!$A$2</definedName>
    <definedName name="_Hlk526169971" localSheetId="56">'Table 15.'!$A$2</definedName>
  </definedNames>
  <calcPr fullCalcOnLoad="1"/>
</workbook>
</file>

<file path=xl/sharedStrings.xml><?xml version="1.0" encoding="utf-8"?>
<sst xmlns="http://schemas.openxmlformats.org/spreadsheetml/2006/main" count="1088" uniqueCount="448">
  <si>
    <t>Australian Drug Trends 2018:</t>
  </si>
  <si>
    <t>Key findings from the National Illicit Drug Reporting 
System (IDRS) interviews</t>
  </si>
  <si>
    <t>Supplementary data tables</t>
  </si>
  <si>
    <t>National Drug and Alcohol Research Centre, UNSW Australia</t>
  </si>
  <si>
    <t>January 2019</t>
  </si>
  <si>
    <t>Abbreviations</t>
  </si>
  <si>
    <t>ACT</t>
  </si>
  <si>
    <t>Australian Capital Territory</t>
  </si>
  <si>
    <t>BBVI</t>
  </si>
  <si>
    <t>Blood-borne viral infections</t>
  </si>
  <si>
    <t>CPR</t>
  </si>
  <si>
    <t>Cardiopulmonary resuscitation</t>
  </si>
  <si>
    <t>EDRS</t>
  </si>
  <si>
    <t xml:space="preserve">Ecstasy and Related Drugs Reporting System </t>
  </si>
  <si>
    <t>GP</t>
  </si>
  <si>
    <t>General Medical Practitioner</t>
  </si>
  <si>
    <t>HCV</t>
  </si>
  <si>
    <t>Hepatitis C virus</t>
  </si>
  <si>
    <t xml:space="preserve">HIV </t>
  </si>
  <si>
    <t>Human immunodeficiency virus</t>
  </si>
  <si>
    <t>IDRS</t>
  </si>
  <si>
    <t>Illicit Drug Reporting System</t>
  </si>
  <si>
    <t>IQR</t>
  </si>
  <si>
    <t>Interquartile range</t>
  </si>
  <si>
    <t>MDMA</t>
  </si>
  <si>
    <t>3,4-methylenedioxymethamphetamine</t>
  </si>
  <si>
    <t>MSIC</t>
  </si>
  <si>
    <t>Medically Supervised Injecting Centre</t>
  </si>
  <si>
    <t>N (or n)</t>
  </si>
  <si>
    <t>Number of participants</t>
  </si>
  <si>
    <t>NDARC</t>
  </si>
  <si>
    <t>National Drug and Alcohol Research Centre</t>
  </si>
  <si>
    <t xml:space="preserve">NPS </t>
  </si>
  <si>
    <t>New psychoactive substances</t>
  </si>
  <si>
    <t>NSP</t>
  </si>
  <si>
    <t>Needle and syringe program(s)</t>
  </si>
  <si>
    <t>NSW</t>
  </si>
  <si>
    <t>New South Wales</t>
  </si>
  <si>
    <t>NT</t>
  </si>
  <si>
    <t>Northern Territory</t>
  </si>
  <si>
    <t xml:space="preserve">OST </t>
  </si>
  <si>
    <t>Opioid substitution treatment</t>
  </si>
  <si>
    <t>OTC</t>
  </si>
  <si>
    <t>Over-the-counter</t>
  </si>
  <si>
    <t>QLD</t>
  </si>
  <si>
    <t>Queensland</t>
  </si>
  <si>
    <t xml:space="preserve">SA </t>
  </si>
  <si>
    <t>South Australia</t>
  </si>
  <si>
    <t>TAS</t>
  </si>
  <si>
    <t>Tasmania</t>
  </si>
  <si>
    <t>TGA</t>
  </si>
  <si>
    <t>Therapeutic Goods Administration</t>
  </si>
  <si>
    <t xml:space="preserve">VIC </t>
  </si>
  <si>
    <t>Victoria</t>
  </si>
  <si>
    <t>WA</t>
  </si>
  <si>
    <t>Western Australia</t>
  </si>
  <si>
    <t>Heroin</t>
  </si>
  <si>
    <t>Methamphetamine</t>
  </si>
  <si>
    <t>Morphine</t>
  </si>
  <si>
    <t>Cocaine</t>
  </si>
  <si>
    <t>Cannabis</t>
  </si>
  <si>
    <r>
      <t>Note. Substances listed in this figure are the primary endorsed; nominal percentages have endorsed other substances. *</t>
    </r>
    <r>
      <rPr>
        <i/>
        <sz val="8"/>
        <color indexed="8"/>
        <rFont val="Arial"/>
        <family val="2"/>
      </rPr>
      <t>p</t>
    </r>
    <r>
      <rPr>
        <sz val="8"/>
        <color indexed="8"/>
        <rFont val="Arial"/>
        <family val="2"/>
      </rPr>
      <t>&lt;0.05; **</t>
    </r>
    <r>
      <rPr>
        <i/>
        <sz val="8"/>
        <color indexed="8"/>
        <rFont val="Arial"/>
        <family val="2"/>
      </rPr>
      <t>p</t>
    </r>
    <r>
      <rPr>
        <sz val="8"/>
        <color indexed="8"/>
        <rFont val="Arial"/>
        <family val="2"/>
      </rPr>
      <t>&lt;0.010; ***</t>
    </r>
    <r>
      <rPr>
        <i/>
        <sz val="8"/>
        <color indexed="8"/>
        <rFont val="Arial"/>
        <family val="2"/>
      </rPr>
      <t>p</t>
    </r>
    <r>
      <rPr>
        <sz val="8"/>
        <color indexed="8"/>
        <rFont val="Arial"/>
        <family val="2"/>
      </rPr>
      <t>&lt;0.01 for 2017 versus 2018.</t>
    </r>
  </si>
  <si>
    <t>Methadone</t>
  </si>
  <si>
    <t>Heroin (daily)</t>
  </si>
  <si>
    <t>Any methamphetamine (weekly)</t>
  </si>
  <si>
    <t>Non-prescribed morphine (weekly)</t>
  </si>
  <si>
    <t>Cannabis (daily)</t>
  </si>
  <si>
    <t>Crystal methamphetamine (weekly)</t>
  </si>
  <si>
    <t>Powder methamphetamine (weekly)</t>
  </si>
  <si>
    <r>
      <t>Note. These figures are of the entire sample.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 xml:space="preserve">&lt;0.001 for 2017 versus 2018. </t>
    </r>
  </si>
  <si>
    <t>% used past 6 months</t>
  </si>
  <si>
    <t>Median frequency of use (days)</t>
  </si>
  <si>
    <r>
      <t>Note. Median days computed among those who reported recent use (maximum 180 days). Median days rounded to the nearest whole number.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&lt;0.001 for 2017 versus 2018.</t>
    </r>
  </si>
  <si>
    <t>Table 2: Past six month use of heroin, by jurisdiction, 2000-2018</t>
  </si>
  <si>
    <t>VIC</t>
  </si>
  <si>
    <t>SA</t>
  </si>
  <si>
    <t>35*</t>
  </si>
  <si>
    <t>.</t>
  </si>
  <si>
    <t xml:space="preserve"> </t>
  </si>
  <si>
    <t>Cap</t>
  </si>
  <si>
    <t>Gram</t>
  </si>
  <si>
    <r>
      <t>Note. Among those who commented. Price for a gram of heroin was not collected in 2000.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&lt;0.001 for 2017 versus 2018.</t>
    </r>
  </si>
  <si>
    <t>Figure 1: Drug of choice, nationally, 2000-2018</t>
  </si>
  <si>
    <t>Figure 2: Drug injected most often in the past month, nationally, 2000-2018</t>
  </si>
  <si>
    <t>Figure 3: High frequency substance use in the past six months, nationally, 2000-2018</t>
  </si>
  <si>
    <t>Figure 4: Past six month use and frequency of use of heroin, nationally, 2000-2018</t>
  </si>
  <si>
    <t>Figure 5: Median price of heroin per cap and gram, nationally, 2000-2018</t>
  </si>
  <si>
    <t>High</t>
  </si>
  <si>
    <t>Medium</t>
  </si>
  <si>
    <t>Low</t>
  </si>
  <si>
    <t>Fluctuates</t>
  </si>
  <si>
    <t>Figure 6: Current perceived purity of heroin, nationally, 2000-2018</t>
  </si>
  <si>
    <r>
      <t>Note. The response ‘Don’t know’ was excluded from analysis.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&lt;0.001 for 2017 versus 2018.</t>
    </r>
  </si>
  <si>
    <t>Figure 7: Current perceived availability of heroin, nationally, 2000-2018</t>
  </si>
  <si>
    <t>Very easy</t>
  </si>
  <si>
    <t>Easy</t>
  </si>
  <si>
    <t>Difficult</t>
  </si>
  <si>
    <t>Very difficult</t>
  </si>
  <si>
    <t>Figure 8: Past six month use of any methamphetamine, powder, base, and crystal, nationally, 2000-2018</t>
  </si>
  <si>
    <t>Speed</t>
  </si>
  <si>
    <t>Crystal</t>
  </si>
  <si>
    <t>Any methamphetamine</t>
  </si>
  <si>
    <r>
      <t>Base</t>
    </r>
    <r>
      <rPr>
        <b/>
        <vertAlign val="superscript"/>
        <sz val="11"/>
        <color indexed="8"/>
        <rFont val="Calibri"/>
        <family val="2"/>
      </rPr>
      <t>#</t>
    </r>
  </si>
  <si>
    <r>
      <t>Note.</t>
    </r>
    <r>
      <rPr>
        <vertAlign val="superscript"/>
        <sz val="8"/>
        <color indexed="8"/>
        <rFont val="Arial"/>
        <family val="2"/>
      </rPr>
      <t xml:space="preserve"> #</t>
    </r>
    <r>
      <rPr>
        <sz val="8"/>
        <color indexed="8"/>
        <rFont val="Arial"/>
        <family val="2"/>
      </rPr>
      <t xml:space="preserve"> Base asked separately from 2001 onwards. ‘Any methamphetamine’ includes crystal, speed, base and liquid methamphetamine combined. Figures for liquid not reported historically due to small numbers, however in 2018 3% of the national sample reported use of liquid amphetamine in the six months preceding interview.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 xml:space="preserve">&lt;0.001 for 2017 versus 2018. </t>
    </r>
  </si>
  <si>
    <t>Figure 9: Frequency of use of any methamphetamine, powder, base and crystal, nationally, 2000-2018</t>
  </si>
  <si>
    <t>Base</t>
  </si>
  <si>
    <t>Any Methamphetamine</t>
  </si>
  <si>
    <t>Note. Median days computed among those who reported recent use (maximum 180 days). Median days rounded to the nearest whole number. Median days used base and crystal not collected in 2000-2001. *p&lt;0.050; **p&lt;0.010; ***p&lt;0.001 for 2017 versus 2018.</t>
  </si>
  <si>
    <t>Table 3: Past six month use of any methamphetamine, by jurisdiction, 2000-2018</t>
  </si>
  <si>
    <t>78*</t>
  </si>
  <si>
    <r>
      <t>Note.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&lt;0.001 for 2017 versus 2018.</t>
    </r>
  </si>
  <si>
    <t>Table 4: Past six month use of powder methamphetamine, by jurisdiction, 2000-2018</t>
  </si>
  <si>
    <t>31*</t>
  </si>
  <si>
    <t>Table 5: Past six month use of base methamphetamine, by jurisdiction, 2001-2018</t>
  </si>
  <si>
    <t>8*</t>
  </si>
  <si>
    <t>Table 6: Past six month use of crystal methamphetamine, by jurisdiction, 2000-2018</t>
  </si>
  <si>
    <t>77*</t>
  </si>
  <si>
    <t>74*</t>
  </si>
  <si>
    <t>Figure 10: Median price of powder methamphetamine per point and gram, nationally, 2000-2018</t>
  </si>
  <si>
    <t>Point</t>
  </si>
  <si>
    <r>
      <t>Note. Among those who commented.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&lt;0.001 for 2017 versus 2018.</t>
    </r>
  </si>
  <si>
    <t>Figure 11: Current perceived purity of powder methamphetamine, nationally, 2002-2018</t>
  </si>
  <si>
    <r>
      <t>Note. Methamphetamine asked separately for the three different forms from 2002 onwards. The response ‘Don’t know’ was excluded from analysis.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&lt;0.001 for 2017 versus 2018.</t>
    </r>
  </si>
  <si>
    <t>Figure 14: Current perceived purity of base methamphetamine, nationally, 2002-2018</t>
  </si>
  <si>
    <t>Figure 15: Current perceived availability of base methamphetamine, nationally, 2002-2018</t>
  </si>
  <si>
    <t>Figure 13: Median price of base methamphetamine per point and gram, nationally, 2002-2018</t>
  </si>
  <si>
    <t>Figure 12: Current perceived availability of powder methamphetamine, nationally, 2002-2018</t>
  </si>
  <si>
    <t>Figure 16: Median price of crystal methamphetamine per point and gram, nationally, 2001-2018</t>
  </si>
  <si>
    <t>Figure 17: Current perceived purity of crystal methamphetamine, nationally, 2002-2018</t>
  </si>
  <si>
    <t>Figure 18: Current perceived availability of crystal methamphetamine, nationally, 2002-2018</t>
  </si>
  <si>
    <t>Figure 19: Past six month use and frequency of use of cocaine, nationally, 2000-2018</t>
  </si>
  <si>
    <t>Table 7: Past six month use of cocaine, by jurisdiction, 2000-2018</t>
  </si>
  <si>
    <t>Figure 20: Median price of cocaine per cap and gram, nationally, 2000-2018</t>
  </si>
  <si>
    <r>
      <t>Note. Among those who commented.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&lt;0.001 for 2017 versus 2018</t>
    </r>
  </si>
  <si>
    <t>Figure 21: Current perceived purity of cocaine, nationally, 2000-2018</t>
  </si>
  <si>
    <r>
      <t>Note. The response ‘Don’t know’ was excluded from analysis. Figures may not add up to 100% due to rounding.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&lt;0.001 for 2017 versus 2018.</t>
    </r>
  </si>
  <si>
    <t>Figure 22: Current perceived availability of cocaine, nationally, 2000-2018</t>
  </si>
  <si>
    <r>
      <t>Note. The response ‘Don’t know’ was excluded from analysis;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&lt;0.001 for 2017 versus 2018.</t>
    </r>
  </si>
  <si>
    <t>Figure 23: Past six month use and frequency of use of cannabis, nationally, 2000-2018</t>
  </si>
  <si>
    <r>
      <t>Note. Median days computed among those who reported recent use (maximum 180 days). Median days rounded to the nearest whole number.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&lt;0.001 for 2017 versus 2018.</t>
    </r>
  </si>
  <si>
    <t>Table 8: Past six mont use of cannabis (any form), by jurisdiction, 2000-2018</t>
  </si>
  <si>
    <t>Figure 24: Median price of hydroponic (a) and bush (b) cannabis per ounce and gram, nationally, 2003-2018</t>
  </si>
  <si>
    <t>Ounce</t>
  </si>
  <si>
    <t>Note. Among those who commented. From 2003 onwards hydroponic and bush cannabis data collected separately. No data available for ounce in 2000 and 2001.</t>
  </si>
  <si>
    <t>Figure 24: Median price of hydroponic cannabis per ounce and gram, nationally, 2003-2018</t>
  </si>
  <si>
    <t>Figure 24 (b): Median price of bush cannabis per ounce and gram, nationally, 2003-2018</t>
  </si>
  <si>
    <t>Figure 25 (a): Current perceived potency of hydroponic cannabis, nationally, 2004-2018</t>
  </si>
  <si>
    <r>
      <t>Note. The response ‘Don’t know’ was excluded from analysis. Hydroponic and bush cannabis data collected separately from 2004 onwards.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&lt;0.001 for 2017 versus 2018.</t>
    </r>
  </si>
  <si>
    <t>Figure 25 (b): Current perceived potency of bush cannabis, nationally, 2004-2018</t>
  </si>
  <si>
    <t>Figure 26 (a): Current perceived availability of hydroponic cannabis, nationally, 2004-2018</t>
  </si>
  <si>
    <t>&lt;1</t>
  </si>
  <si>
    <t>Figure 26 (b): Current perceived availability of bush cannabis, nationally, 2004-2018</t>
  </si>
  <si>
    <t>% used past 6 months (any)</t>
  </si>
  <si>
    <r>
      <t>Note</t>
    </r>
    <r>
      <rPr>
        <b/>
        <sz val="8"/>
        <color indexed="8"/>
        <rFont val="Arial"/>
        <family val="2"/>
      </rPr>
      <t>.</t>
    </r>
    <r>
      <rPr>
        <sz val="8"/>
        <color indexed="8"/>
        <rFont val="Arial"/>
        <family val="2"/>
      </rPr>
      <t xml:space="preserve"> Includes methadone syrup and tablets. Non-prescribed use not distinguished 2000-2002. Median days computed among those who reported recent use (maximum 180 days). Median days rounded to the nearest whole number.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&lt;0.001 for 2017 versus 2018.</t>
    </r>
  </si>
  <si>
    <t>Table 9: Past six month non-prescribed use of methadone, by jurisdiction, 2003-2018</t>
  </si>
  <si>
    <t>% used past 6 months (non-prescribed)</t>
  </si>
  <si>
    <t>Figure 27: Past six month use (prescribed and non-prescribed) and frequency of use of methadone, nationally, 2000-2018</t>
  </si>
  <si>
    <t>Figure 28: Past six month use (prescribed and non-prescribed) and frequency of use of buprenorphine, nationally, 2002-2018</t>
  </si>
  <si>
    <t>Table 10: Past six month use of non-prescribed buprenorphine (any form), by jurisdiction, 2003-2018</t>
  </si>
  <si>
    <t>12*</t>
  </si>
  <si>
    <t>.**</t>
  </si>
  <si>
    <t>Figure 29: Past six month use (prescribed and non-prescribed) and frequency of use of buprenorphine-naloxone, nationally, 2006-2018</t>
  </si>
  <si>
    <r>
      <t>Note. From 2006-2011 participants were asked about the use of buprenorphine-naloxone tablet; from 2012-2015 participants were asked about the use of buprenorphine-naloxone tablet and film; from 2016- 2018 participants were asked about the use of buprenorphine–naloxone film only. Median days computed among those who reported recent use (maximum 180 days). Median days rounded to the nearest whole number.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&lt;0.001 for 2017 versus 2018.</t>
    </r>
  </si>
  <si>
    <r>
      <t>Note. Among those who commented. No data available for gram in 2001.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&lt;0.001 for 2017 versus 2018.</t>
    </r>
  </si>
  <si>
    <t>Table 11: Past six month use of non-prescribed buprenorphine-naloxone (any form), by jurisdiction, 2006-2018</t>
  </si>
  <si>
    <t>7*</t>
  </si>
  <si>
    <t>Figure 30: Past six month use (prescribed and non-prescribed) and frequency of use of morphine, nationally, 2001-2018</t>
  </si>
  <si>
    <t>Table 12: Past six month use of non-prescribed morphine, by jurisdiction, 2006-2018</t>
  </si>
  <si>
    <t>10*</t>
  </si>
  <si>
    <t>Figure 31: Past six month use (prescribed and non-prescribed) and frequency of use of oxycodone, nationally, 2005-2018</t>
  </si>
  <si>
    <t>Table 13: Past six month use of non-prescribed oxycodone, by jurisdiction, 2005-2018</t>
  </si>
  <si>
    <t>16*</t>
  </si>
  <si>
    <t>.*</t>
  </si>
  <si>
    <t>Figure 32: Past six month use (prescribed and non prescribed) and frequency of use of fentanyl, nationally, 2013-2018</t>
  </si>
  <si>
    <r>
      <t>Note. Data on fentanyl use not collected from 2000-2012, and data on any non-prescribed use not collected 2013-2017. For the first time in 2018, use was captured as prescribed versus non-prescribed.  Median days computed among those who reported recent use (maximum 180 days). Median days rounded to the nearest whole number.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&lt;0.001 for 2017 versus 2018.</t>
    </r>
  </si>
  <si>
    <t>Figure 33: Past six month non-prescribed use of fentanyl, by jurisdiction, 2018</t>
  </si>
  <si>
    <t>Any (prescribed and non-prescribed)</t>
  </si>
  <si>
    <t>Non-prescribed</t>
  </si>
  <si>
    <t xml:space="preserve">NSW </t>
  </si>
  <si>
    <t xml:space="preserve">Note. Figures for non-prescribed and any use not presented for SA due to n≤5. In Tasmania, no participants reported fentanyl use. </t>
  </si>
  <si>
    <t>Figure 34: Past six month use and frequency of low-dose codeine (for non-pain purposes), nationally, 2013-2018</t>
  </si>
  <si>
    <r>
      <t xml:space="preserve">Note. Median days computed among those who reported recent use (maximum 180 days). Median days rounded to the nearest whole number.  Differences between 2017 and 2018 data should be viewed with caution due to differences in the way questions were asked in 2018 </t>
    </r>
    <r>
      <rPr>
        <sz val="8"/>
        <color indexed="8"/>
        <rFont val="Arial"/>
        <family val="2"/>
      </rPr>
      <t xml:space="preserve">i.e. </t>
    </r>
    <r>
      <rPr>
        <sz val="8"/>
        <color indexed="8"/>
        <rFont val="Arial"/>
        <family val="2"/>
      </rPr>
      <t>participants could only report use occurring in the last six months but prior to rescheduling in February 2018).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&lt;0.001 for 2017 versus 2018.</t>
    </r>
  </si>
  <si>
    <t>Figure 35: Past six month use of codeine, by jurisdiction, 2018</t>
  </si>
  <si>
    <t>Low dose</t>
  </si>
  <si>
    <t>High dose</t>
  </si>
  <si>
    <t>Any</t>
  </si>
  <si>
    <t>National</t>
  </si>
  <si>
    <t>Table 14: Past six month use of new psychoactive substances, nationally, 2013-2018</t>
  </si>
  <si>
    <t xml:space="preserve">New’ drugs that mimic the effects of opioids </t>
  </si>
  <si>
    <t>New’ drugs that mimic the effects of ecstasy</t>
  </si>
  <si>
    <t>New’ drugs that mimic the effects of amphetamine or cocaine</t>
  </si>
  <si>
    <t>New’ drugs that mimic the effects of cannabis</t>
  </si>
  <si>
    <t>New’ drugs that mimic the effects of psychedelic drugs</t>
  </si>
  <si>
    <t>New’ drugs that mimic the effects of benzodiazepines</t>
  </si>
  <si>
    <t>/</t>
  </si>
  <si>
    <t>1*</t>
  </si>
  <si>
    <t>Figure 36: Past six month use of other drugs, nationally, 2000-2018</t>
  </si>
  <si>
    <t>Benzodiazepines</t>
  </si>
  <si>
    <t>Pharmaceutical stimulants</t>
  </si>
  <si>
    <t>Anti-psychotics</t>
  </si>
  <si>
    <t>Steroids</t>
  </si>
  <si>
    <t>Alcohol</t>
  </si>
  <si>
    <t>Tobacco</t>
  </si>
  <si>
    <t>E-cigarettes</t>
  </si>
  <si>
    <t>Note. Non-prescribed use is reported for prescription medicines (i.e., benzodiazepines, anti-psychotics, and pharmaceutical stimulants). Participants were first asked about steroids in 2010, anti-psychotics in 2011 and e-cigarettes in 2014. Pharmaceutical stimulants were separated into prescribed and non-prescribed from 2006 onwards, and benzodiazepines were separated into prescribed and non-prescribed in 2007; *p&lt;0.050; **p&lt;0.010; ***p&lt;0.001 for 2017 versus 2018.</t>
  </si>
  <si>
    <t>Figure 38: Past 12 month non-fatal overdose, nationally, 2000-2018</t>
  </si>
  <si>
    <t>Past 12 month non-fatal overdose</t>
  </si>
  <si>
    <r>
      <t>Note. Estimates from 2000-2005 refer to heroin and morphine non-fatal overdose only.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&lt;0.001 for 2017 versus 2018.</t>
    </r>
  </si>
  <si>
    <t>Table 15: Lifetime and past year non-fatal overdose by drug type, nationally and by jurisdiction, 2017-2018</t>
  </si>
  <si>
    <t>% Heroin overdose</t>
  </si>
  <si>
    <t>Lifetime</t>
  </si>
  <si>
    <t>N=809</t>
  </si>
  <si>
    <t>N=825</t>
  </si>
  <si>
    <t>n=132</t>
  </si>
  <si>
    <t>n=94</t>
  </si>
  <si>
    <t>n=96</t>
  </si>
  <si>
    <t>n=98</t>
  </si>
  <si>
    <t>n=86</t>
  </si>
  <si>
    <t>n=88</t>
  </si>
  <si>
    <t>n=99</t>
  </si>
  <si>
    <t>N=803</t>
  </si>
  <si>
    <t>N=815</t>
  </si>
  <si>
    <t>n=131</t>
  </si>
  <si>
    <t>n=128</t>
  </si>
  <si>
    <t>-</t>
  </si>
  <si>
    <t>n=81</t>
  </si>
  <si>
    <t>% Methadone overdose</t>
  </si>
  <si>
    <t>N=833</t>
  </si>
  <si>
    <t>N=863</t>
  </si>
  <si>
    <t>n=145</t>
  </si>
  <si>
    <t>n=142</t>
  </si>
  <si>
    <t>n=95</t>
  </si>
  <si>
    <t>n=101</t>
  </si>
  <si>
    <t>n=87</t>
  </si>
  <si>
    <t>Past year</t>
  </si>
  <si>
    <t>% Morphine overdose</t>
  </si>
  <si>
    <t>N=839</t>
  </si>
  <si>
    <t>N=859</t>
  </si>
  <si>
    <t>n=147</t>
  </si>
  <si>
    <t>n=83</t>
  </si>
  <si>
    <t>N=838</t>
  </si>
  <si>
    <t>N=852</t>
  </si>
  <si>
    <t>N=865</t>
  </si>
  <si>
    <t>n=148</t>
  </si>
  <si>
    <t>n=100</t>
  </si>
  <si>
    <t>n=146</t>
  </si>
  <si>
    <t>n=93</t>
  </si>
  <si>
    <t>N=855</t>
  </si>
  <si>
    <t>N=864</t>
  </si>
  <si>
    <t xml:space="preserve">% Other drug overdose </t>
  </si>
  <si>
    <t>N=804</t>
  </si>
  <si>
    <t>N=860</t>
  </si>
  <si>
    <t>n=149</t>
  </si>
  <si>
    <t>n=80</t>
  </si>
  <si>
    <t>N=790</t>
  </si>
  <si>
    <t>N=857</t>
  </si>
  <si>
    <t>n=143</t>
  </si>
  <si>
    <t>% Any drug overdose</t>
  </si>
  <si>
    <t>N=798</t>
  </si>
  <si>
    <t>N=820</t>
  </si>
  <si>
    <t>n=133</t>
  </si>
  <si>
    <t>n=136</t>
  </si>
  <si>
    <t>n=84</t>
  </si>
  <si>
    <t>N=773</t>
  </si>
  <si>
    <t>N=785</t>
  </si>
  <si>
    <t>20*</t>
  </si>
  <si>
    <t>n=91</t>
  </si>
  <si>
    <t>n=125</t>
  </si>
  <si>
    <t>n=97</t>
  </si>
  <si>
    <t>n=78</t>
  </si>
  <si>
    <t>n=74</t>
  </si>
  <si>
    <t>% Oxycodone overdose</t>
  </si>
  <si>
    <t>Figure 39: Take-home naloxone program and distribution, nationally, 2013-2018</t>
  </si>
  <si>
    <t>Heard of naloxone</t>
  </si>
  <si>
    <t>Heard of take-home programs</t>
  </si>
  <si>
    <t>Trained in naloxone administration</t>
  </si>
  <si>
    <t>Heard of naloxone rescheduling</t>
  </si>
  <si>
    <t>Table 16: Take-home naloxone program and distribution, by jurisdiction, 2018</t>
  </si>
  <si>
    <t>n=151</t>
  </si>
  <si>
    <t>n=103</t>
  </si>
  <si>
    <t>% Heard of naloxone</t>
  </si>
  <si>
    <t xml:space="preserve">% Heard of the take-home naloxone program </t>
  </si>
  <si>
    <t xml:space="preserve">% Trained in naloxone administration </t>
  </si>
  <si>
    <t xml:space="preserve">% Heard of the naloxone rescheduling^ </t>
  </si>
  <si>
    <r>
      <t>Note.</t>
    </r>
    <r>
      <rPr>
        <b/>
        <sz val="8"/>
        <color indexed="8"/>
        <rFont val="Arial"/>
        <family val="2"/>
      </rPr>
      <t xml:space="preserve"> </t>
    </r>
    <r>
      <rPr>
        <sz val="8"/>
        <color indexed="8"/>
        <rFont val="Arial"/>
        <family val="2"/>
      </rPr>
      <t>^naloxone over the counter from a pharmacy without a prescription.</t>
    </r>
  </si>
  <si>
    <t>Borrowed needle</t>
  </si>
  <si>
    <t>Lent needle</t>
  </si>
  <si>
    <t>Shared other equipment</t>
  </si>
  <si>
    <t>Re-used needle</t>
  </si>
  <si>
    <t>Figure 40: Borrowing and lending of needles and sharing of injecting equipment in the past month, nationally, 2000-2018</t>
  </si>
  <si>
    <r>
      <t>Note. Data collection for ‘reused own needle’ started in 2008. Borrowed (receptive): used a needle after someone else. Lent (distributive): somebody else used a needle after them.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&lt;0.001 for 2017 versus 2018.</t>
    </r>
  </si>
  <si>
    <t>Table 17: Sharing needles and injecting equipment in the past month, nationally and by jurisdiction, 2017-2018</t>
  </si>
  <si>
    <t>N=892</t>
  </si>
  <si>
    <t>N=151</t>
  </si>
  <si>
    <t>N=99</t>
  </si>
  <si>
    <t>N=150</t>
  </si>
  <si>
    <t>N=94</t>
  </si>
  <si>
    <t>N=101</t>
  </si>
  <si>
    <t>N=95</t>
  </si>
  <si>
    <t>N=103</t>
  </si>
  <si>
    <t>% Borrowed a needle</t>
  </si>
  <si>
    <t>% Lent a needle</t>
  </si>
  <si>
    <t>% Shared any injecting equipment ^ (n)</t>
  </si>
  <si>
    <t>(n=171)</t>
  </si>
  <si>
    <t>(n=184)</t>
  </si>
  <si>
    <t>(n=41)</t>
  </si>
  <si>
    <t>(n=27)</t>
  </si>
  <si>
    <t>(n=28)</t>
  </si>
  <si>
    <t>(n=15)</t>
  </si>
  <si>
    <t>(n=11)</t>
  </si>
  <si>
    <t>(n=26)</t>
  </si>
  <si>
    <t>(n=16)</t>
  </si>
  <si>
    <t>(n=20)</t>
  </si>
  <si>
    <t>Shared spoon/mixing container</t>
  </si>
  <si>
    <t>Shared filter</t>
  </si>
  <si>
    <t>Shared tourniquet</t>
  </si>
  <si>
    <t>Shared water</t>
  </si>
  <si>
    <t>Shared swabs</t>
  </si>
  <si>
    <t>9*</t>
  </si>
  <si>
    <t>Shared wheel filter</t>
  </si>
  <si>
    <t>% Reused own needle</t>
  </si>
  <si>
    <t>% Reused own injecting equipment ^ (n)</t>
  </si>
  <si>
    <t>(n=421)</t>
  </si>
  <si>
    <t>44*</t>
  </si>
  <si>
    <t>(n=400)</t>
  </si>
  <si>
    <t>(n=76)</t>
  </si>
  <si>
    <t>(n=44)</t>
  </si>
  <si>
    <t>(n=60)</t>
  </si>
  <si>
    <t>(n=35)</t>
  </si>
  <si>
    <t>(n=36)</t>
  </si>
  <si>
    <t>(n=52)</t>
  </si>
  <si>
    <t>(n=53)</t>
  </si>
  <si>
    <t>% Location of last injection</t>
  </si>
  <si>
    <t>Private home</t>
  </si>
  <si>
    <t>Car</t>
  </si>
  <si>
    <t>Street/car park/beach</t>
  </si>
  <si>
    <t>Public toilet</t>
  </si>
  <si>
    <r>
      <t>% Injected partner/friend after self</t>
    </r>
    <r>
      <rPr>
        <b/>
        <vertAlign val="superscript"/>
        <sz val="11"/>
        <rFont val="Calibri"/>
        <family val="2"/>
      </rPr>
      <t>~</t>
    </r>
  </si>
  <si>
    <r>
      <t>% Somebody else injected them after injecting themselves</t>
    </r>
    <r>
      <rPr>
        <b/>
        <vertAlign val="superscript"/>
        <sz val="11"/>
        <rFont val="Calibri"/>
        <family val="2"/>
      </rPr>
      <t>~</t>
    </r>
    <r>
      <rPr>
        <sz val="11"/>
        <rFont val="Calibri"/>
        <family val="2"/>
      </rPr>
      <t xml:space="preserve"> </t>
    </r>
  </si>
  <si>
    <r>
      <t>Other</t>
    </r>
    <r>
      <rPr>
        <vertAlign val="superscript"/>
        <sz val="11"/>
        <rFont val="Calibri"/>
        <family val="2"/>
      </rPr>
      <t>#</t>
    </r>
  </si>
  <si>
    <t>Table 18: Injection-related issues in the past month, nationally and by jurisdiction, 2017-2018</t>
  </si>
  <si>
    <t>N=828</t>
  </si>
  <si>
    <t>n=92</t>
  </si>
  <si>
    <t>n=89</t>
  </si>
  <si>
    <t>% Any injection related problem</t>
  </si>
  <si>
    <t>73***</t>
  </si>
  <si>
    <t>Scarring/bruising</t>
  </si>
  <si>
    <t>52**</t>
  </si>
  <si>
    <t>Difficulty injecting</t>
  </si>
  <si>
    <t>Dirty hit</t>
  </si>
  <si>
    <t>14*</t>
  </si>
  <si>
    <t>Infection/abscess</t>
  </si>
  <si>
    <t>Thrombosis</t>
  </si>
  <si>
    <t>Overdose</t>
  </si>
  <si>
    <t>Table 19: Current drug treatment, nationally and by jurisdiction, 2017-2018</t>
  </si>
  <si>
    <t>N=910</t>
  </si>
  <si>
    <t>N=152</t>
  </si>
  <si>
    <t>N=100</t>
  </si>
  <si>
    <t>N=104</t>
  </si>
  <si>
    <t>% Current drug treatment</t>
  </si>
  <si>
    <t>Buprenorphine</t>
  </si>
  <si>
    <t>Buprenorphine-naloxone</t>
  </si>
  <si>
    <t>Drug counselling</t>
  </si>
  <si>
    <t>Other</t>
  </si>
  <si>
    <t>% Recently tried to access treatment but unable</t>
  </si>
  <si>
    <t>17*</t>
  </si>
  <si>
    <t>Figure 41: Self-reported mental health problems and treatment seeking in the past six months, nationally and by jurisdiction, 2004-2018</t>
  </si>
  <si>
    <t>Attendance</t>
  </si>
  <si>
    <t>No attendance</t>
  </si>
  <si>
    <t>No mental health problem</t>
  </si>
  <si>
    <r>
      <t>Note. Stacked bar graph of % who self-reported a mental health problem, disaggregated by the percentage who reported attending a health professional versus the percentage who have not.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 xml:space="preserve">&lt;0.001 for 2017 versus 2018. </t>
    </r>
  </si>
  <si>
    <t>Figure 42: Self-reported criminal activity in the past month, nationally, 2000-2018</t>
  </si>
  <si>
    <t>Property crime</t>
  </si>
  <si>
    <t>Drug dealing</t>
  </si>
  <si>
    <t>Fraud</t>
  </si>
  <si>
    <t>Violent crime</t>
  </si>
  <si>
    <t>Any crime</t>
  </si>
  <si>
    <r>
      <t>Note. ‘Any crime’ comprises the percentage who report any property crime, drug dealing, fraud and/or violent crime in the past month.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&lt;0.001 for 2017 versus 2018.</t>
    </r>
  </si>
  <si>
    <t>N=888</t>
  </si>
  <si>
    <t>Mean age (years; SD)</t>
  </si>
  <si>
    <t>43 (9)</t>
  </si>
  <si>
    <t>43 (10)</t>
  </si>
  <si>
    <t>42 (9)</t>
  </si>
  <si>
    <t>42 (8)</t>
  </si>
  <si>
    <t>46 (9)</t>
  </si>
  <si>
    <t>% Male</t>
  </si>
  <si>
    <t>% Aboriginal and/or Torres Strait Islander</t>
  </si>
  <si>
    <t>% Sexual identity</t>
  </si>
  <si>
    <t>Heterosexual</t>
  </si>
  <si>
    <t>Gay male</t>
  </si>
  <si>
    <t>Lesbian</t>
  </si>
  <si>
    <t xml:space="preserve">Bisexual </t>
  </si>
  <si>
    <t>Median years of school education (IQR)</t>
  </si>
  <si>
    <t>(9-11)</t>
  </si>
  <si>
    <t>(8-11)</t>
  </si>
  <si>
    <t>(9-12)</t>
  </si>
  <si>
    <t>(8-10)</t>
  </si>
  <si>
    <t>(10-11)</t>
  </si>
  <si>
    <t>(10-12)</t>
  </si>
  <si>
    <t>% Post-school qualification(s)^</t>
  </si>
  <si>
    <t>% Employment status</t>
  </si>
  <si>
    <t>Unemployed</t>
  </si>
  <si>
    <t>Employed full time</t>
  </si>
  <si>
    <t>% Gov’t pension, allowance or benefit main income source</t>
  </si>
  <si>
    <t xml:space="preserve">Median weekly income ($; IQR) </t>
  </si>
  <si>
    <t>(N=874)</t>
  </si>
  <si>
    <t>(275-460)</t>
  </si>
  <si>
    <t>(N=892)</t>
  </si>
  <si>
    <t>(275-450)</t>
  </si>
  <si>
    <t>(N=147)</t>
  </si>
  <si>
    <t>306 (260-400)</t>
  </si>
  <si>
    <t>(N=99)</t>
  </si>
  <si>
    <t>335 (260-450)</t>
  </si>
  <si>
    <t>400 (275-450)</t>
  </si>
  <si>
    <t>(N=100)</t>
  </si>
  <si>
    <t>(N=97)</t>
  </si>
  <si>
    <t>(N=95)</t>
  </si>
  <si>
    <t>325 (272-475)</t>
  </si>
  <si>
    <t>(N=104)</t>
  </si>
  <si>
    <t>(300-</t>
  </si>
  <si>
    <t>500)</t>
  </si>
  <si>
    <t>(N=103)</t>
  </si>
  <si>
    <t>(295-</t>
  </si>
  <si>
    <t>475)</t>
  </si>
  <si>
    <t>% Accommodation</t>
  </si>
  <si>
    <t>Own house/flat~</t>
  </si>
  <si>
    <t>Parents’/family home</t>
  </si>
  <si>
    <t>Boarding house/hostel</t>
  </si>
  <si>
    <t>Shelter/refuge</t>
  </si>
  <si>
    <t>No fixed address</t>
  </si>
  <si>
    <t>Table 1: Demographic characteristics of the sample, nationally and by jurisdiction, 2017-2018</t>
  </si>
  <si>
    <r>
      <t>Note. ^Includes trade/technical and university qualifications. ~ Includes private rental and public housing. (.) Values suppressed due to small cell size (n≤5 but not 0).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&lt;0.001 for 2017 versus 2018.</t>
    </r>
  </si>
  <si>
    <t>Note. Substances listed in this figure are the primary endorsed; nominal percentages have endorsed other substances. *p&lt;0.050; **p&lt;0.010; ***p&lt;0.001 for 2017 versus 2018.</t>
  </si>
  <si>
    <r>
      <t xml:space="preserve">Note. (.) Values suppressed due to small cell size (n≤5 but not 0).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&lt;0.001 for 2017 versus 2018.</t>
    </r>
  </si>
  <si>
    <r>
      <t>Note. Base asked separately from 2001 onwards. (.) Values suppressed due to small cell size (n≤5 but not 0).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&lt;0.001 for 2017 versus 2018.</t>
    </r>
  </si>
  <si>
    <r>
      <t>Note. (.) Values suppressed due to small cell size (n≤5 but not 0).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&lt;.001 for 2017 versus 2018.</t>
    </r>
  </si>
  <si>
    <r>
      <t>Note. The response ‘Don’t know’ was excluded from analysis.  Hydroponic and bush cannabis data collected separately from 2004 onwards.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&lt;0.001 for 2017 versus 2018.</t>
    </r>
  </si>
  <si>
    <r>
      <t>Note. Includes methadone syrup and tablets. (.) Values suppressed due to small cell size (n≤5 but not 0). From 2000-2002, the IDRS did not distinguish between prescribed and non-prescribed methadone use.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***p&lt;.001 for 2017 versus 2018.</t>
    </r>
  </si>
  <si>
    <r>
      <t>Note. In 2002, IDRS interview did not distinguish between prescribed and non-prescribed use. (.) Values suppressed due to small cell size (n≤5 but not 0).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&lt;0.001 for 2017 versus 2018.</t>
    </r>
  </si>
  <si>
    <r>
      <t xml:space="preserve">Note. Data collected from 2006 onwards. </t>
    </r>
    <r>
      <rPr>
        <vertAlign val="superscript"/>
        <sz val="8"/>
        <color indexed="8"/>
        <rFont val="Arial"/>
        <family val="2"/>
      </rPr>
      <t xml:space="preserve">## </t>
    </r>
    <r>
      <rPr>
        <sz val="8"/>
        <color indexed="8"/>
        <rFont val="Arial"/>
        <family val="2"/>
      </rPr>
      <t>Includes ‘tablet’ and ‘film’ forms from 2012-2016. ^ Includes only ‘film’ form in 2017 and 2018. (.) Values suppressed due to small cell size (n≤5 but not 0).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&lt;0.001 for 2017 versus 2018.</t>
    </r>
  </si>
  <si>
    <r>
      <t>Note.</t>
    </r>
    <r>
      <rPr>
        <vertAlign val="superscript"/>
        <sz val="8"/>
        <color indexed="8"/>
        <rFont val="Arial"/>
        <family val="2"/>
      </rPr>
      <t xml:space="preserve"> </t>
    </r>
    <r>
      <rPr>
        <sz val="8"/>
        <color indexed="8"/>
        <rFont val="Arial"/>
        <family val="2"/>
      </rPr>
      <t>From 2001-2005, IDRS did not distinguish between prescribed and non-prescribed morphine.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&lt;0.001 for 2017 versus 2018.</t>
    </r>
  </si>
  <si>
    <r>
      <t>Note. From 2005-2015 participants were asked about any oxycodone; from 2016-2018, oxycodone was broken down into three types: tamper resistant (‘OP’), non-tamper proof (generic) and ‘other oxycodone’. Median days computed among those who reported recent use (maximum 180 days). Median days rounded to the nearest whole number.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&lt;0.001 for 2017 versus 2018.</t>
    </r>
  </si>
  <si>
    <r>
      <t>Note. Data on oxycodone use not collected from 2000-2005. (.) Values suppressed due to small cell size (n≤5 but not 0).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&lt;0.001 for 2017 versus 2018.</t>
    </r>
  </si>
  <si>
    <r>
      <t>Note. (.) Values suppressed due to small cell size (n≤5 but not 0). / denotes that this item was not asked in these years. # In 2017 participants were asked about use of ‘new drugs that mimic the effects of ecstasy or psychedelic drugs’.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&lt;0.001 for 2017 versus 2018.</t>
    </r>
  </si>
  <si>
    <r>
      <t>Note</t>
    </r>
    <r>
      <rPr>
        <b/>
        <sz val="8"/>
        <color indexed="8"/>
        <rFont val="Arial"/>
        <family val="2"/>
      </rPr>
      <t xml:space="preserve">. </t>
    </r>
    <r>
      <rPr>
        <sz val="8"/>
        <color indexed="8"/>
        <rFont val="Arial"/>
        <family val="2"/>
      </rPr>
      <t>Participants reported on whether they had overdosed following use of the specific substances; other substances may have been involved on the occasion(s) that participants refer to. (.) Values suppressed due to small numbers (n≤5 but not 0).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&lt;0.001 for 2017 versus 2018.</t>
    </r>
  </si>
  <si>
    <r>
      <t xml:space="preserve">Note. ^ Includes spoons, water, tourniquets and filters; excludes needles/syringes. </t>
    </r>
    <r>
      <rPr>
        <vertAlign val="superscript"/>
        <sz val="8.5"/>
        <color indexed="8"/>
        <rFont val="Arial"/>
        <family val="2"/>
      </rPr>
      <t>~</t>
    </r>
    <r>
      <rPr>
        <sz val="8"/>
        <color indexed="8"/>
        <rFont val="Arial"/>
        <family val="2"/>
      </rPr>
      <t xml:space="preserve"> New or used needle. </t>
    </r>
    <r>
      <rPr>
        <vertAlign val="superscript"/>
        <sz val="8"/>
        <color indexed="8"/>
        <rFont val="Arial"/>
        <family val="2"/>
      </rPr>
      <t xml:space="preserve"># </t>
    </r>
    <r>
      <rPr>
        <sz val="8"/>
        <color indexed="8"/>
        <rFont val="Arial"/>
        <family val="2"/>
      </rPr>
      <t>Medically Supervised Injecting Centre is included under ‘other’ for location of last injection. Borrowed (receptive): used a needle after someone else. Lent (distributive): somebody else used a needle after them. (.) Values suppressed due to small cell size (n≤5 but not 0).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&lt;0.001 for 2017 versus 2018.</t>
    </r>
  </si>
  <si>
    <r>
      <t>Note. (.) Values suppressed due to small cell size (n≤5 but not 0).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&lt;0.001 for 2017 versus 2018.</t>
    </r>
  </si>
  <si>
    <r>
      <t>Note.(.) Numbers suppressed when n≤5 (but not 0). *</t>
    </r>
    <r>
      <rPr>
        <i/>
        <sz val="8"/>
        <color indexed="8"/>
        <rFont val="Arial"/>
        <family val="2"/>
      </rPr>
      <t>p</t>
    </r>
    <r>
      <rPr>
        <sz val="8"/>
        <color indexed="8"/>
        <rFont val="Arial"/>
        <family val="2"/>
      </rPr>
      <t>&lt;0.050; **</t>
    </r>
    <r>
      <rPr>
        <i/>
        <sz val="8"/>
        <color indexed="8"/>
        <rFont val="Arial"/>
        <family val="2"/>
      </rPr>
      <t>p</t>
    </r>
    <r>
      <rPr>
        <sz val="8"/>
        <color indexed="8"/>
        <rFont val="Arial"/>
        <family val="2"/>
      </rPr>
      <t>&lt;0.010; ***</t>
    </r>
    <r>
      <rPr>
        <i/>
        <sz val="8"/>
        <color indexed="8"/>
        <rFont val="Arial"/>
        <family val="2"/>
      </rPr>
      <t>p</t>
    </r>
    <r>
      <rPr>
        <sz val="8"/>
        <color indexed="8"/>
        <rFont val="Arial"/>
        <family val="2"/>
      </rPr>
      <t xml:space="preserve">&lt;0.001 for 2017 versus 2018.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</si>
</sst>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3">
    <font>
      <sz val="11"/>
      <color theme="1"/>
      <name val="Calibri"/>
      <family val="2"/>
    </font>
    <font>
      <sz val="11"/>
      <color indexed="8"/>
      <name val="Calibri"/>
      <family val="2"/>
    </font>
    <font>
      <b/>
      <sz val="11"/>
      <color indexed="8"/>
      <name val="Calibri"/>
      <family val="2"/>
    </font>
    <font>
      <b/>
      <i/>
      <sz val="24"/>
      <color indexed="8"/>
      <name val="Calibri"/>
      <family val="2"/>
    </font>
    <font>
      <b/>
      <i/>
      <sz val="18"/>
      <color indexed="8"/>
      <name val="Calibri"/>
      <family val="2"/>
    </font>
    <font>
      <b/>
      <sz val="18"/>
      <color indexed="8"/>
      <name val="Calibri"/>
      <family val="2"/>
    </font>
    <font>
      <b/>
      <sz val="12"/>
      <color indexed="8"/>
      <name val="Calibri"/>
      <family val="2"/>
    </font>
    <font>
      <b/>
      <sz val="22"/>
      <color indexed="8"/>
      <name val="Calibri"/>
      <family val="2"/>
    </font>
    <font>
      <sz val="8"/>
      <color indexed="8"/>
      <name val="Arial"/>
      <family val="2"/>
    </font>
    <font>
      <i/>
      <sz val="8"/>
      <color indexed="8"/>
      <name val="Arial"/>
      <family val="2"/>
    </font>
    <font>
      <b/>
      <vertAlign val="superscript"/>
      <sz val="11"/>
      <color indexed="8"/>
      <name val="Calibri"/>
      <family val="2"/>
    </font>
    <font>
      <vertAlign val="superscript"/>
      <sz val="8"/>
      <color indexed="8"/>
      <name val="Arial"/>
      <family val="2"/>
    </font>
    <font>
      <sz val="11"/>
      <name val="Calibri"/>
      <family val="2"/>
    </font>
    <font>
      <sz val="11"/>
      <color indexed="8"/>
      <name val="Arial"/>
      <family val="2"/>
    </font>
    <font>
      <b/>
      <sz val="8"/>
      <color indexed="8"/>
      <name val="Arial"/>
      <family val="2"/>
    </font>
    <font>
      <b/>
      <u val="single"/>
      <sz val="11"/>
      <color indexed="8"/>
      <name val="Calibri"/>
      <family val="2"/>
    </font>
    <font>
      <b/>
      <sz val="11"/>
      <name val="Calibri"/>
      <family val="2"/>
    </font>
    <font>
      <b/>
      <sz val="10"/>
      <name val="Arial"/>
      <family val="2"/>
    </font>
    <font>
      <b/>
      <vertAlign val="superscript"/>
      <sz val="11"/>
      <name val="Calibri"/>
      <family val="2"/>
    </font>
    <font>
      <vertAlign val="superscript"/>
      <sz val="11"/>
      <name val="Calibri"/>
      <family val="2"/>
    </font>
    <font>
      <vertAlign val="superscript"/>
      <sz val="8.5"/>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i/>
      <sz val="24"/>
      <color theme="1"/>
      <name val="Calibri"/>
      <family val="2"/>
    </font>
    <font>
      <b/>
      <sz val="22"/>
      <color theme="1"/>
      <name val="Calibri"/>
      <family val="2"/>
    </font>
    <font>
      <sz val="11"/>
      <color rgb="FF000000"/>
      <name val="Calibri"/>
      <family val="2"/>
    </font>
    <font>
      <sz val="8"/>
      <color theme="1"/>
      <name val="Arial"/>
      <family val="2"/>
    </font>
    <font>
      <sz val="11"/>
      <color theme="1"/>
      <name val="Arial"/>
      <family val="2"/>
    </font>
    <font>
      <b/>
      <u val="single"/>
      <sz val="11"/>
      <color theme="1"/>
      <name val="Calibri"/>
      <family val="2"/>
    </font>
    <font>
      <b/>
      <sz val="11"/>
      <color rgb="FF000000"/>
      <name val="Calibri"/>
      <family val="2"/>
    </font>
    <font>
      <b/>
      <i/>
      <sz val="18"/>
      <color theme="1"/>
      <name val="Calibri"/>
      <family val="2"/>
    </font>
    <font>
      <b/>
      <sz val="18"/>
      <color theme="1"/>
      <name val="Calibri"/>
      <family val="2"/>
    </font>
    <font>
      <b/>
      <sz val="12"/>
      <color theme="1"/>
      <name val="Calibri"/>
      <family val="2"/>
    </font>
    <font>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1">
    <xf numFmtId="0" fontId="0" fillId="0" borderId="0" xfId="0" applyFont="1" applyAlignment="1">
      <alignment/>
    </xf>
    <xf numFmtId="0" fontId="52" fillId="0" borderId="0" xfId="0" applyFont="1" applyAlignment="1">
      <alignment horizontal="center"/>
    </xf>
    <xf numFmtId="0" fontId="0" fillId="0" borderId="0" xfId="0" applyFont="1" applyAlignment="1">
      <alignment/>
    </xf>
    <xf numFmtId="0" fontId="53" fillId="0" borderId="0" xfId="0" applyFont="1" applyAlignment="1">
      <alignment/>
    </xf>
    <xf numFmtId="0" fontId="54" fillId="0" borderId="0" xfId="0" applyFont="1" applyAlignment="1">
      <alignment vertical="center" wrapText="1"/>
    </xf>
    <xf numFmtId="0" fontId="0" fillId="0" borderId="0" xfId="0" applyFont="1" applyAlignment="1">
      <alignment vertical="center" wrapText="1"/>
    </xf>
    <xf numFmtId="0" fontId="50" fillId="0" borderId="0" xfId="0" applyFont="1" applyAlignment="1">
      <alignment wrapText="1"/>
    </xf>
    <xf numFmtId="0" fontId="0" fillId="0" borderId="10" xfId="0" applyBorder="1" applyAlignment="1">
      <alignment/>
    </xf>
    <xf numFmtId="0" fontId="50" fillId="0" borderId="10" xfId="0" applyFont="1" applyBorder="1" applyAlignment="1">
      <alignment/>
    </xf>
    <xf numFmtId="0" fontId="50" fillId="0" borderId="0" xfId="0" applyFont="1" applyAlignment="1">
      <alignment horizontal="left"/>
    </xf>
    <xf numFmtId="0" fontId="0" fillId="0" borderId="0" xfId="0" applyBorder="1" applyAlignment="1">
      <alignment horizontal="left"/>
    </xf>
    <xf numFmtId="0" fontId="0" fillId="0" borderId="0" xfId="0" applyAlignment="1">
      <alignment horizontal="left"/>
    </xf>
    <xf numFmtId="0" fontId="50" fillId="0" borderId="11" xfId="0" applyFont="1" applyBorder="1" applyAlignment="1">
      <alignment horizontal="left"/>
    </xf>
    <xf numFmtId="0" fontId="0" fillId="0" borderId="0" xfId="0" applyFill="1" applyBorder="1" applyAlignment="1">
      <alignment horizontal="left"/>
    </xf>
    <xf numFmtId="0" fontId="50" fillId="0" borderId="11" xfId="0" applyFont="1" applyFill="1" applyBorder="1" applyAlignment="1">
      <alignment horizontal="left"/>
    </xf>
    <xf numFmtId="0" fontId="0" fillId="0" borderId="11" xfId="0" applyFill="1" applyBorder="1" applyAlignment="1">
      <alignment horizontal="left"/>
    </xf>
    <xf numFmtId="0" fontId="50" fillId="0" borderId="0" xfId="0" applyFont="1" applyAlignment="1">
      <alignment/>
    </xf>
    <xf numFmtId="0" fontId="0" fillId="0" borderId="11" xfId="0" applyBorder="1" applyAlignment="1">
      <alignment horizontal="left"/>
    </xf>
    <xf numFmtId="0" fontId="0" fillId="0" borderId="0" xfId="0" applyBorder="1" applyAlignment="1">
      <alignment/>
    </xf>
    <xf numFmtId="0" fontId="0" fillId="0" borderId="0" xfId="0" applyAlignment="1">
      <alignment horizontal="left" vertical="top"/>
    </xf>
    <xf numFmtId="1" fontId="0" fillId="0" borderId="0" xfId="0" applyNumberFormat="1" applyAlignment="1">
      <alignment horizontal="left" vertical="top"/>
    </xf>
    <xf numFmtId="0" fontId="50" fillId="0" borderId="0" xfId="0" applyFont="1" applyBorder="1" applyAlignment="1">
      <alignment horizontal="left"/>
    </xf>
    <xf numFmtId="0" fontId="50" fillId="0" borderId="11" xfId="0" applyFont="1" applyBorder="1" applyAlignment="1">
      <alignment/>
    </xf>
    <xf numFmtId="0" fontId="0" fillId="0" borderId="10" xfId="0" applyBorder="1" applyAlignment="1">
      <alignment horizontal="left"/>
    </xf>
    <xf numFmtId="0" fontId="50" fillId="0" borderId="10" xfId="0" applyFont="1" applyBorder="1" applyAlignment="1">
      <alignment horizontal="left"/>
    </xf>
    <xf numFmtId="0" fontId="0" fillId="0" borderId="0" xfId="0" applyAlignment="1">
      <alignment wrapText="1"/>
    </xf>
    <xf numFmtId="0" fontId="0" fillId="0" borderId="11" xfId="0" applyBorder="1" applyAlignment="1">
      <alignment/>
    </xf>
    <xf numFmtId="0" fontId="12" fillId="0" borderId="0" xfId="0" applyFont="1" applyFill="1" applyAlignment="1">
      <alignment/>
    </xf>
    <xf numFmtId="0" fontId="12"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0" xfId="0" applyFont="1" applyBorder="1" applyAlignment="1">
      <alignment horizontal="left"/>
    </xf>
    <xf numFmtId="0" fontId="0" fillId="0" borderId="0" xfId="0" applyFont="1" applyBorder="1" applyAlignment="1">
      <alignment horizontal="left"/>
    </xf>
    <xf numFmtId="0" fontId="0" fillId="0" borderId="0" xfId="0" applyFont="1" applyAlignment="1">
      <alignment horizontal="left"/>
    </xf>
    <xf numFmtId="0" fontId="12" fillId="0" borderId="0" xfId="0" applyFont="1" applyAlignment="1">
      <alignment horizontal="left"/>
    </xf>
    <xf numFmtId="0" fontId="50" fillId="0" borderId="10" xfId="0" applyFont="1" applyBorder="1" applyAlignment="1">
      <alignment horizontal="left" wrapText="1"/>
    </xf>
    <xf numFmtId="0" fontId="0" fillId="0" borderId="11" xfId="0" applyFont="1" applyFill="1" applyBorder="1" applyAlignment="1">
      <alignment horizontal="left"/>
    </xf>
    <xf numFmtId="0" fontId="0" fillId="0" borderId="11" xfId="0" applyFont="1" applyBorder="1" applyAlignment="1">
      <alignment horizontal="left"/>
    </xf>
    <xf numFmtId="0" fontId="0" fillId="0" borderId="10" xfId="0" applyFill="1" applyBorder="1" applyAlignment="1">
      <alignment horizontal="left"/>
    </xf>
    <xf numFmtId="0" fontId="50" fillId="0" borderId="10" xfId="0" applyFont="1" applyFill="1" applyBorder="1" applyAlignment="1">
      <alignment horizontal="left"/>
    </xf>
    <xf numFmtId="0" fontId="0" fillId="0" borderId="10" xfId="0" applyFont="1" applyBorder="1" applyAlignment="1">
      <alignment horizontal="left"/>
    </xf>
    <xf numFmtId="0" fontId="55" fillId="0" borderId="0" xfId="0" applyFont="1" applyAlignment="1">
      <alignment vertical="center"/>
    </xf>
    <xf numFmtId="0" fontId="12" fillId="33" borderId="0" xfId="0" applyFont="1" applyFill="1" applyBorder="1" applyAlignment="1">
      <alignment horizontal="left" vertical="center" wrapText="1"/>
    </xf>
    <xf numFmtId="0" fontId="12" fillId="33" borderId="11" xfId="0" applyFont="1" applyFill="1" applyBorder="1" applyAlignment="1">
      <alignment horizontal="left" vertical="center" wrapText="1"/>
    </xf>
    <xf numFmtId="0" fontId="56" fillId="0" borderId="0" xfId="0" applyFont="1" applyAlignment="1">
      <alignment vertical="center"/>
    </xf>
    <xf numFmtId="0" fontId="12" fillId="33" borderId="0" xfId="0" applyFont="1" applyFill="1" applyBorder="1" applyAlignment="1">
      <alignment horizontal="left"/>
    </xf>
    <xf numFmtId="0" fontId="12" fillId="33" borderId="11" xfId="0" applyFont="1" applyFill="1" applyBorder="1" applyAlignment="1">
      <alignment horizontal="left"/>
    </xf>
    <xf numFmtId="0" fontId="57" fillId="0" borderId="11" xfId="0" applyFont="1" applyFill="1" applyBorder="1" applyAlignment="1">
      <alignment horizontal="left"/>
    </xf>
    <xf numFmtId="0" fontId="50" fillId="0" borderId="12" xfId="0" applyFont="1" applyBorder="1" applyAlignment="1">
      <alignment/>
    </xf>
    <xf numFmtId="0" fontId="50" fillId="0" borderId="11" xfId="0" applyFont="1" applyBorder="1" applyAlignment="1">
      <alignment horizontal="left"/>
    </xf>
    <xf numFmtId="0" fontId="50" fillId="0" borderId="11" xfId="0" applyFont="1" applyBorder="1" applyAlignment="1">
      <alignment horizontal="left"/>
    </xf>
    <xf numFmtId="0" fontId="16"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0" borderId="10" xfId="0" applyFont="1" applyBorder="1" applyAlignment="1">
      <alignment/>
    </xf>
    <xf numFmtId="0" fontId="0" fillId="0" borderId="0" xfId="0" applyFont="1" applyAlignment="1">
      <alignment horizontal="left"/>
    </xf>
    <xf numFmtId="0" fontId="58" fillId="0" borderId="10" xfId="0" applyFont="1" applyBorder="1" applyAlignment="1" quotePrefix="1">
      <alignment horizontal="left" wrapText="1"/>
    </xf>
    <xf numFmtId="0" fontId="58" fillId="0" borderId="10" xfId="0" applyFont="1" applyBorder="1" applyAlignment="1">
      <alignment horizontal="left" wrapText="1"/>
    </xf>
    <xf numFmtId="0" fontId="16" fillId="0" borderId="0" xfId="0" applyFont="1" applyFill="1" applyBorder="1" applyAlignment="1">
      <alignment vertical="center" wrapText="1"/>
    </xf>
    <xf numFmtId="0" fontId="16" fillId="0" borderId="10" xfId="0" applyFont="1" applyFill="1" applyBorder="1" applyAlignment="1">
      <alignment vertical="center" wrapText="1"/>
    </xf>
    <xf numFmtId="0" fontId="16"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6" fillId="0" borderId="12" xfId="0" applyFont="1" applyFill="1" applyBorder="1" applyAlignment="1">
      <alignment vertical="center" wrapText="1"/>
    </xf>
    <xf numFmtId="0" fontId="16" fillId="0" borderId="12"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11" xfId="0" applyFont="1" applyFill="1" applyBorder="1" applyAlignment="1">
      <alignment vertical="center" wrapText="1"/>
    </xf>
    <xf numFmtId="0" fontId="17" fillId="0" borderId="0" xfId="0" applyFont="1" applyAlignment="1">
      <alignment horizontal="left"/>
    </xf>
    <xf numFmtId="0" fontId="17" fillId="0" borderId="11" xfId="0" applyFont="1" applyBorder="1" applyAlignment="1">
      <alignment horizontal="left"/>
    </xf>
    <xf numFmtId="0" fontId="16" fillId="0" borderId="0"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10" xfId="0" applyFont="1" applyFill="1" applyBorder="1" applyAlignment="1">
      <alignment vertical="center" wrapText="1"/>
    </xf>
    <xf numFmtId="0" fontId="0" fillId="0" borderId="12" xfId="0" applyBorder="1" applyAlignment="1">
      <alignment/>
    </xf>
    <xf numFmtId="0" fontId="0" fillId="0" borderId="11" xfId="0" applyBorder="1" applyAlignment="1">
      <alignment horizontal="left" vertical="top"/>
    </xf>
    <xf numFmtId="1" fontId="0" fillId="0" borderId="11" xfId="0" applyNumberFormat="1" applyBorder="1" applyAlignment="1">
      <alignment horizontal="left" vertical="top"/>
    </xf>
    <xf numFmtId="0" fontId="12" fillId="0" borderId="11" xfId="0" applyFont="1" applyFill="1" applyBorder="1" applyAlignment="1">
      <alignment horizontal="left" vertical="center" wrapText="1"/>
    </xf>
    <xf numFmtId="0" fontId="50" fillId="0" borderId="12" xfId="0" applyFont="1" applyBorder="1" applyAlignment="1">
      <alignment horizontal="left"/>
    </xf>
    <xf numFmtId="0" fontId="52" fillId="0" borderId="0" xfId="0" applyFont="1" applyAlignment="1">
      <alignment horizontal="center"/>
    </xf>
    <xf numFmtId="0" fontId="59" fillId="0" borderId="0" xfId="0" applyFont="1" applyAlignment="1">
      <alignment horizontal="center" wrapText="1"/>
    </xf>
    <xf numFmtId="0" fontId="60" fillId="0" borderId="0" xfId="0" applyFont="1" applyAlignment="1">
      <alignment horizontal="center"/>
    </xf>
    <xf numFmtId="0" fontId="61" fillId="0" borderId="0" xfId="0" applyFont="1" applyAlignment="1">
      <alignment horizontal="center"/>
    </xf>
    <xf numFmtId="49" fontId="61" fillId="33" borderId="0" xfId="0" applyNumberFormat="1" applyFont="1" applyFill="1" applyAlignment="1">
      <alignment horizontal="center"/>
    </xf>
    <xf numFmtId="0" fontId="16" fillId="0" borderId="12"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50" fillId="0" borderId="11" xfId="0" applyFont="1" applyBorder="1" applyAlignment="1">
      <alignment horizontal="left"/>
    </xf>
    <xf numFmtId="0" fontId="55" fillId="0" borderId="12" xfId="0" applyFont="1" applyBorder="1" applyAlignment="1">
      <alignment horizontal="left" vertical="center" wrapText="1"/>
    </xf>
    <xf numFmtId="0" fontId="50" fillId="0" borderId="0" xfId="0" applyFont="1" applyAlignment="1">
      <alignment wrapText="1"/>
    </xf>
    <xf numFmtId="0" fontId="62" fillId="0" borderId="0" xfId="0" applyFont="1" applyBorder="1" applyAlignment="1">
      <alignment horizontal="left" vertical="top" wrapText="1"/>
    </xf>
    <xf numFmtId="0" fontId="50" fillId="0" borderId="0" xfId="0" applyFont="1" applyAlignment="1">
      <alignment/>
    </xf>
    <xf numFmtId="0" fontId="62" fillId="0" borderId="12" xfId="0" applyFont="1" applyBorder="1" applyAlignment="1">
      <alignment horizontal="left" vertical="top" wrapText="1"/>
    </xf>
    <xf numFmtId="0" fontId="62" fillId="0" borderId="0" xfId="0" applyFont="1" applyAlignment="1">
      <alignment horizontal="left" vertical="top" wrapText="1"/>
    </xf>
    <xf numFmtId="0" fontId="55" fillId="0" borderId="0" xfId="0" applyFont="1" applyAlignment="1">
      <alignment horizontal="left" vertical="center" wrapText="1"/>
    </xf>
    <xf numFmtId="0" fontId="50" fillId="0" borderId="0" xfId="0" applyFont="1" applyAlignment="1">
      <alignment horizontal="left" wrapText="1"/>
    </xf>
    <xf numFmtId="0" fontId="50" fillId="0" borderId="11" xfId="0" applyFont="1" applyBorder="1" applyAlignment="1">
      <alignment horizontal="left" wrapText="1"/>
    </xf>
    <xf numFmtId="0" fontId="62" fillId="0" borderId="0" xfId="0" applyFont="1" applyAlignment="1">
      <alignment horizontal="left" vertical="center" wrapText="1"/>
    </xf>
    <xf numFmtId="0" fontId="62" fillId="0" borderId="12" xfId="0" applyFont="1" applyBorder="1" applyAlignment="1">
      <alignment horizontal="left" vertical="center" wrapText="1"/>
    </xf>
    <xf numFmtId="0" fontId="50" fillId="0" borderId="0" xfId="0" applyFont="1" applyBorder="1" applyAlignment="1">
      <alignment horizontal="left" wrapText="1"/>
    </xf>
    <xf numFmtId="0" fontId="55" fillId="0" borderId="12" xfId="0" applyFont="1" applyBorder="1" applyAlignment="1">
      <alignment horizontal="left" vertical="top" wrapText="1"/>
    </xf>
    <xf numFmtId="0" fontId="55" fillId="0" borderId="0" xfId="0" applyFont="1" applyAlignment="1">
      <alignment horizontal="left" vertical="top" wrapText="1"/>
    </xf>
    <xf numFmtId="0" fontId="50" fillId="0" borderId="0" xfId="0" applyFont="1" applyBorder="1" applyAlignment="1">
      <alignment horizontal="left" vertical="top" wrapText="1"/>
    </xf>
    <xf numFmtId="0" fontId="50" fillId="0" borderId="11" xfId="0" applyFont="1" applyBorder="1" applyAlignment="1">
      <alignment horizontal="left" vertical="top" wrapText="1"/>
    </xf>
    <xf numFmtId="0" fontId="55" fillId="0" borderId="0" xfId="0" applyFont="1" applyBorder="1" applyAlignment="1">
      <alignment horizontal="left" vertical="center" wrapText="1"/>
    </xf>
    <xf numFmtId="0" fontId="55" fillId="0" borderId="0" xfId="0" applyFont="1" applyAlignment="1">
      <alignment horizontal="left" wrapText="1"/>
    </xf>
    <xf numFmtId="0" fontId="55" fillId="0" borderId="12" xfId="0" applyFont="1" applyBorder="1" applyAlignment="1">
      <alignment horizontal="left" vertical="center"/>
    </xf>
    <xf numFmtId="0" fontId="55" fillId="0" borderId="12" xfId="0" applyFont="1" applyBorder="1" applyAlignment="1">
      <alignment horizontal="left" wrapText="1"/>
    </xf>
    <xf numFmtId="0" fontId="55" fillId="0" borderId="0" xfId="0" applyFont="1" applyBorder="1" applyAlignment="1">
      <alignment vertical="center" wrapText="1"/>
    </xf>
    <xf numFmtId="0" fontId="12" fillId="0" borderId="0" xfId="0" applyFont="1" applyFill="1" applyBorder="1" applyAlignment="1">
      <alignment vertical="center" wrapText="1"/>
    </xf>
    <xf numFmtId="0" fontId="12" fillId="0" borderId="11" xfId="0" applyFont="1" applyFill="1" applyBorder="1" applyAlignment="1">
      <alignment vertical="center" wrapText="1"/>
    </xf>
    <xf numFmtId="0" fontId="16" fillId="0" borderId="10" xfId="0" applyFont="1" applyFill="1" applyBorder="1" applyAlignment="1">
      <alignment horizontal="center" vertical="center" wrapText="1"/>
    </xf>
    <xf numFmtId="0" fontId="16" fillId="0" borderId="12" xfId="0" applyFont="1" applyFill="1" applyBorder="1" applyAlignment="1">
      <alignment vertical="center" wrapText="1"/>
    </xf>
    <xf numFmtId="0" fontId="16" fillId="0" borderId="11" xfId="0"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styles" Target="styles.xml" /><Relationship Id="rId67" Type="http://schemas.openxmlformats.org/officeDocument/2006/relationships/sharedStrings" Target="sharedStrings.xml" /><Relationship Id="rId68" Type="http://schemas.openxmlformats.org/officeDocument/2006/relationships/theme" Target="theme/theme1.xml" /></Relationships>
</file>

<file path=xl/tables/table1.xml><?xml version="1.0" encoding="utf-8"?>
<table xmlns="http://schemas.openxmlformats.org/spreadsheetml/2006/main" id="1" name="Table1" displayName="Table1" ref="A3:E22" comment="" totalsRowShown="0">
  <tableColumns count="5">
    <tableColumn id="1" name=" "/>
    <tableColumn id="4" name="Speed"/>
    <tableColumn id="5" name="Base"/>
    <tableColumn id="6" name="Crystal"/>
    <tableColumn id="9" name="Any Methamphetamine"/>
  </tableColumns>
  <tableStyleInfo name="" showFirstColumn="0" showLastColumn="0" showRowStripes="1" showColumnStripes="0"/>
</table>
</file>

<file path=xl/tables/table2.xml><?xml version="1.0" encoding="utf-8"?>
<table xmlns="http://schemas.openxmlformats.org/spreadsheetml/2006/main" id="2" name="Table13" displayName="Table13" ref="A4:C22" comment="" totalsRowShown="0">
  <tableColumns count="3">
    <tableColumn id="1" name=" "/>
    <tableColumn id="2" name="Point"/>
    <tableColumn id="3" name="Gram"/>
  </tableColumns>
  <tableStyleInfo name="" showFirstColumn="0" showLastColumn="0" showRowStripes="1" showColumnStripes="0"/>
</table>
</file>

<file path=xl/tables/table3.xml><?xml version="1.0" encoding="utf-8"?>
<table xmlns="http://schemas.openxmlformats.org/spreadsheetml/2006/main" id="3" name="Table14" displayName="Table14" ref="A4:C22" comment="" totalsRowShown="0">
  <tableColumns count="3">
    <tableColumn id="1" name=" "/>
    <tableColumn id="2" name="Point"/>
    <tableColumn id="3" name="Gram"/>
  </tableColumns>
  <tableStyleInfo name="" showFirstColumn="0" showLastColumn="0" showRowStripes="1" showColumnStripes="0"/>
</table>
</file>

<file path=xl/tables/table4.xml><?xml version="1.0" encoding="utf-8"?>
<table xmlns="http://schemas.openxmlformats.org/spreadsheetml/2006/main" id="4" name="Table15" displayName="Table15" ref="A4:C22" comment="" totalsRowShown="0">
  <tableColumns count="3">
    <tableColumn id="1" name=" "/>
    <tableColumn id="2" name="Point"/>
    <tableColumn id="3" name="Gram"/>
  </tableColumns>
  <tableStyleInfo name="" showFirstColumn="0" showLastColumn="0" showRowStripes="1" showColumnStripes="0"/>
</table>
</file>

<file path=xl/tables/table5.xml><?xml version="1.0" encoding="utf-8"?>
<table xmlns="http://schemas.openxmlformats.org/spreadsheetml/2006/main" id="5" name="Table16" displayName="Table16" ref="A3:C22" comment="" totalsRowShown="0">
  <tableColumns count="3">
    <tableColumn id="1" name=" "/>
    <tableColumn id="2" name="Cap"/>
    <tableColumn id="3" name="Gram"/>
  </tableColumns>
  <tableStyleInfo name="" showFirstColumn="0" showLastColumn="0" showRowStripes="1" showColumnStripes="0"/>
</table>
</file>

<file path=xl/tables/table6.xml><?xml version="1.0" encoding="utf-8"?>
<table xmlns="http://schemas.openxmlformats.org/spreadsheetml/2006/main" id="6" name="Table17" displayName="Table17" ref="A10:C26" comment="" totalsRowShown="0">
  <tableColumns count="3">
    <tableColumn id="1" name=" "/>
    <tableColumn id="2" name="Ounce"/>
    <tableColumn id="3" name="Gram"/>
  </tableColumns>
  <tableStyleInfo name="" showFirstColumn="0" showLastColumn="0" showRowStripes="1" showColumnStripes="0"/>
</table>
</file>

<file path=xl/tables/table7.xml><?xml version="1.0" encoding="utf-8"?>
<table xmlns="http://schemas.openxmlformats.org/spreadsheetml/2006/main" id="7" name="Table178" displayName="Table178" ref="A4:C20" comment="" totalsRowShown="0">
  <tableColumns count="3">
    <tableColumn id="1" name=" "/>
    <tableColumn id="2" name="Ounce"/>
    <tableColumn id="3" name="Gram"/>
  </tableColumns>
  <tableStyleInfo name="" showFirstColumn="0" showLastColumn="0" showRowStripes="1" showColumnStripes="0"/>
</table>
</file>

<file path=xl/tables/table8.xml><?xml version="1.0" encoding="utf-8"?>
<table xmlns="http://schemas.openxmlformats.org/spreadsheetml/2006/main" id="8" name="Table19" displayName="Table19" ref="A3:D12" comment="" totalsRowShown="0">
  <tableColumns count="4">
    <tableColumn id="1" name=" "/>
    <tableColumn id="2" name="Low dose"/>
    <tableColumn id="3" name="High dose"/>
    <tableColumn id="4" name="Any"/>
  </tableColumns>
  <tableStyleInfo name="" showFirstColumn="0" showLastColumn="0" showRowStripes="1" showColumnStripes="0"/>
</table>
</file>

<file path=xl/tables/table9.xml><?xml version="1.0" encoding="utf-8"?>
<table xmlns="http://schemas.openxmlformats.org/spreadsheetml/2006/main" id="9" name="Table110" displayName="Table110" ref="A2:H21" comment="" totalsRowShown="0">
  <tableColumns count="8">
    <tableColumn id="1" name=" "/>
    <tableColumn id="5" name="Benzodiazepines"/>
    <tableColumn id="6" name="Pharmaceutical stimulants"/>
    <tableColumn id="4" name="Anti-psychotics"/>
    <tableColumn id="8" name="Steroids"/>
    <tableColumn id="9" name="Alcohol"/>
    <tableColumn id="7" name="Tobacco"/>
    <tableColumn id="2" name="E-cigarettes"/>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table" Target="../tables/table1.xml" /></Relationships>
</file>

<file path=xl/worksheets/_rels/sheet18.xml.rels><?xml version="1.0" encoding="utf-8" standalone="yes"?><Relationships xmlns="http://schemas.openxmlformats.org/package/2006/relationships"><Relationship Id="rId1" Type="http://schemas.openxmlformats.org/officeDocument/2006/relationships/table" Target="../tables/table2.xml" /></Relationships>
</file>

<file path=xl/worksheets/_rels/sheet21.xml.rels><?xml version="1.0" encoding="utf-8" standalone="yes"?><Relationships xmlns="http://schemas.openxmlformats.org/package/2006/relationships"><Relationship Id="rId1" Type="http://schemas.openxmlformats.org/officeDocument/2006/relationships/table" Target="../tables/table3.xml" /></Relationships>
</file>

<file path=xl/worksheets/_rels/sheet24.xml.rels><?xml version="1.0" encoding="utf-8" standalone="yes"?><Relationships xmlns="http://schemas.openxmlformats.org/package/2006/relationships"><Relationship Id="rId1" Type="http://schemas.openxmlformats.org/officeDocument/2006/relationships/table" Target="../tables/table4.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9.xml.rels><?xml version="1.0" encoding="utf-8" standalone="yes"?><Relationships xmlns="http://schemas.openxmlformats.org/package/2006/relationships"><Relationship Id="rId1" Type="http://schemas.openxmlformats.org/officeDocument/2006/relationships/table" Target="../tables/table5.xml" /></Relationships>
</file>

<file path=xl/worksheets/_rels/sheet34.xml.rels><?xml version="1.0" encoding="utf-8" standalone="yes"?><Relationships xmlns="http://schemas.openxmlformats.org/package/2006/relationships"><Relationship Id="rId1" Type="http://schemas.openxmlformats.org/officeDocument/2006/relationships/table" Target="../tables/table6.xml" /></Relationships>
</file>

<file path=xl/worksheets/_rels/sheet35.xml.rels><?xml version="1.0" encoding="utf-8" standalone="yes"?><Relationships xmlns="http://schemas.openxmlformats.org/package/2006/relationships"><Relationship Id="rId1" Type="http://schemas.openxmlformats.org/officeDocument/2006/relationships/table" Target="../tables/table7.xml"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3.xml.rels><?xml version="1.0" encoding="utf-8" standalone="yes"?><Relationships xmlns="http://schemas.openxmlformats.org/package/2006/relationships"><Relationship Id="rId1" Type="http://schemas.openxmlformats.org/officeDocument/2006/relationships/table" Target="../tables/table8.xml"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5.xml.rels><?xml version="1.0" encoding="utf-8" standalone="yes"?><Relationships xmlns="http://schemas.openxmlformats.org/package/2006/relationships"><Relationship Id="rId1" Type="http://schemas.openxmlformats.org/officeDocument/2006/relationships/table" Target="../tables/table9.xml"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1"/>
  <sheetViews>
    <sheetView showGridLines="0" tabSelected="1" zoomScalePageLayoutView="0" workbookViewId="0" topLeftCell="A1">
      <selection activeCell="A7" sqref="A7:K7"/>
    </sheetView>
  </sheetViews>
  <sheetFormatPr defaultColWidth="9.140625" defaultRowHeight="15"/>
  <sheetData>
    <row r="1" spans="1:11" ht="31.5">
      <c r="A1" s="86" t="s">
        <v>0</v>
      </c>
      <c r="B1" s="86"/>
      <c r="C1" s="86"/>
      <c r="D1" s="86"/>
      <c r="E1" s="86"/>
      <c r="F1" s="86"/>
      <c r="G1" s="86"/>
      <c r="H1" s="86"/>
      <c r="I1" s="86"/>
      <c r="J1" s="86"/>
      <c r="K1" s="86"/>
    </row>
    <row r="2" spans="1:11" ht="31.5">
      <c r="A2" s="1"/>
      <c r="B2" s="1"/>
      <c r="C2" s="1"/>
      <c r="D2" s="1"/>
      <c r="E2" s="1"/>
      <c r="F2" s="1"/>
      <c r="G2" s="1"/>
      <c r="H2" s="1"/>
      <c r="I2" s="1"/>
      <c r="J2" s="1"/>
      <c r="K2" s="1"/>
    </row>
    <row r="3" spans="1:11" ht="46.5" customHeight="1">
      <c r="A3" s="87" t="s">
        <v>1</v>
      </c>
      <c r="B3" s="87"/>
      <c r="C3" s="87"/>
      <c r="D3" s="87"/>
      <c r="E3" s="87"/>
      <c r="F3" s="87"/>
      <c r="G3" s="87"/>
      <c r="H3" s="87"/>
      <c r="I3" s="87"/>
      <c r="J3" s="87"/>
      <c r="K3" s="87"/>
    </row>
    <row r="4" spans="1:11" ht="15">
      <c r="A4" s="2"/>
      <c r="B4" s="2"/>
      <c r="C4" s="2"/>
      <c r="D4" s="2"/>
      <c r="E4" s="2"/>
      <c r="F4" s="2"/>
      <c r="G4" s="2"/>
      <c r="H4" s="2"/>
      <c r="I4" s="2"/>
      <c r="J4" s="2"/>
      <c r="K4" s="2"/>
    </row>
    <row r="5" spans="1:11" ht="15">
      <c r="A5" s="2"/>
      <c r="B5" s="2"/>
      <c r="C5" s="2"/>
      <c r="D5" s="2"/>
      <c r="E5" s="2"/>
      <c r="F5" s="2"/>
      <c r="G5" s="2"/>
      <c r="H5" s="2"/>
      <c r="I5" s="2"/>
      <c r="J5" s="2"/>
      <c r="K5" s="2"/>
    </row>
    <row r="6" spans="1:11" ht="15">
      <c r="A6" s="2"/>
      <c r="B6" s="2"/>
      <c r="C6" s="2"/>
      <c r="D6" s="2"/>
      <c r="E6" s="2"/>
      <c r="F6" s="2"/>
      <c r="G6" s="2"/>
      <c r="H6" s="2"/>
      <c r="I6" s="2"/>
      <c r="J6" s="2"/>
      <c r="K6" s="2"/>
    </row>
    <row r="7" spans="1:11" ht="23.25">
      <c r="A7" s="88" t="s">
        <v>2</v>
      </c>
      <c r="B7" s="88"/>
      <c r="C7" s="88"/>
      <c r="D7" s="88"/>
      <c r="E7" s="88"/>
      <c r="F7" s="88"/>
      <c r="G7" s="88"/>
      <c r="H7" s="88"/>
      <c r="I7" s="88"/>
      <c r="J7" s="88"/>
      <c r="K7" s="88"/>
    </row>
    <row r="8" spans="1:11" ht="15">
      <c r="A8" s="2"/>
      <c r="B8" s="2"/>
      <c r="C8" s="2"/>
      <c r="D8" s="2"/>
      <c r="E8" s="2"/>
      <c r="F8" s="2"/>
      <c r="G8" s="2"/>
      <c r="H8" s="2"/>
      <c r="I8" s="2"/>
      <c r="J8" s="2"/>
      <c r="K8" s="2"/>
    </row>
    <row r="9" spans="1:11" ht="15.75">
      <c r="A9" s="89" t="s">
        <v>3</v>
      </c>
      <c r="B9" s="89"/>
      <c r="C9" s="89"/>
      <c r="D9" s="89"/>
      <c r="E9" s="89"/>
      <c r="F9" s="89"/>
      <c r="G9" s="89"/>
      <c r="H9" s="89"/>
      <c r="I9" s="89"/>
      <c r="J9" s="89"/>
      <c r="K9" s="89"/>
    </row>
    <row r="10" spans="1:11" ht="15">
      <c r="A10" s="2"/>
      <c r="B10" s="2"/>
      <c r="C10" s="2"/>
      <c r="D10" s="2"/>
      <c r="E10" s="2"/>
      <c r="F10" s="2"/>
      <c r="G10" s="2"/>
      <c r="H10" s="2"/>
      <c r="I10" s="2"/>
      <c r="J10" s="2"/>
      <c r="K10" s="2"/>
    </row>
    <row r="11" spans="1:11" ht="15.75">
      <c r="A11" s="90" t="s">
        <v>4</v>
      </c>
      <c r="B11" s="90"/>
      <c r="C11" s="90"/>
      <c r="D11" s="90"/>
      <c r="E11" s="90"/>
      <c r="F11" s="90"/>
      <c r="G11" s="90"/>
      <c r="H11" s="90"/>
      <c r="I11" s="90"/>
      <c r="J11" s="90"/>
      <c r="K11" s="90"/>
    </row>
  </sheetData>
  <sheetProtection/>
  <mergeCells count="5">
    <mergeCell ref="A1:K1"/>
    <mergeCell ref="A3:K3"/>
    <mergeCell ref="A7:K7"/>
    <mergeCell ref="A9:K9"/>
    <mergeCell ref="A11:K11"/>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E24"/>
  <sheetViews>
    <sheetView showGridLines="0" zoomScalePageLayoutView="0" workbookViewId="0" topLeftCell="A1">
      <selection activeCell="M26" sqref="M26"/>
    </sheetView>
  </sheetViews>
  <sheetFormatPr defaultColWidth="9.140625" defaultRowHeight="15"/>
  <cols>
    <col min="5" max="5" width="10.57421875" style="0" customWidth="1"/>
  </cols>
  <sheetData>
    <row r="1" spans="1:5" ht="15">
      <c r="A1" s="106" t="s">
        <v>91</v>
      </c>
      <c r="B1" s="106"/>
      <c r="C1" s="106"/>
      <c r="D1" s="106"/>
      <c r="E1" s="106"/>
    </row>
    <row r="2" spans="1:5" ht="15">
      <c r="A2" s="103"/>
      <c r="B2" s="103"/>
      <c r="C2" s="103"/>
      <c r="D2" s="103"/>
      <c r="E2" s="103"/>
    </row>
    <row r="3" spans="1:5" ht="15">
      <c r="A3" s="24"/>
      <c r="B3" s="24" t="s">
        <v>87</v>
      </c>
      <c r="C3" s="24" t="s">
        <v>88</v>
      </c>
      <c r="D3" s="24" t="s">
        <v>89</v>
      </c>
      <c r="E3" s="24" t="s">
        <v>90</v>
      </c>
    </row>
    <row r="4" spans="1:5" ht="15">
      <c r="A4" s="9">
        <v>2000</v>
      </c>
      <c r="B4" s="11">
        <v>22</v>
      </c>
      <c r="C4" s="11">
        <v>49</v>
      </c>
      <c r="D4" s="11">
        <v>29</v>
      </c>
      <c r="E4" s="11">
        <v>1</v>
      </c>
    </row>
    <row r="5" spans="1:5" ht="15">
      <c r="A5" s="9">
        <v>2001</v>
      </c>
      <c r="B5" s="11">
        <v>9</v>
      </c>
      <c r="C5" s="11">
        <v>21</v>
      </c>
      <c r="D5" s="11">
        <v>63</v>
      </c>
      <c r="E5" s="11">
        <v>8</v>
      </c>
    </row>
    <row r="6" spans="1:5" ht="15">
      <c r="A6" s="9">
        <v>2002</v>
      </c>
      <c r="B6" s="11">
        <v>11</v>
      </c>
      <c r="C6" s="11">
        <v>37</v>
      </c>
      <c r="D6" s="11">
        <v>43</v>
      </c>
      <c r="E6" s="11">
        <v>10</v>
      </c>
    </row>
    <row r="7" spans="1:5" ht="15">
      <c r="A7" s="9">
        <v>2003</v>
      </c>
      <c r="B7" s="11">
        <v>12</v>
      </c>
      <c r="C7" s="11">
        <v>39</v>
      </c>
      <c r="D7" s="11">
        <v>40</v>
      </c>
      <c r="E7" s="11">
        <v>9</v>
      </c>
    </row>
    <row r="8" spans="1:5" ht="15">
      <c r="A8" s="9">
        <v>2004</v>
      </c>
      <c r="B8" s="11">
        <v>15</v>
      </c>
      <c r="C8" s="11">
        <v>38</v>
      </c>
      <c r="D8" s="11">
        <v>35</v>
      </c>
      <c r="E8" s="11">
        <v>13</v>
      </c>
    </row>
    <row r="9" spans="1:5" ht="15">
      <c r="A9" s="9">
        <v>2005</v>
      </c>
      <c r="B9" s="11">
        <v>9</v>
      </c>
      <c r="C9" s="11">
        <v>37</v>
      </c>
      <c r="D9" s="11">
        <v>43</v>
      </c>
      <c r="E9" s="11">
        <v>11</v>
      </c>
    </row>
    <row r="10" spans="1:5" ht="15">
      <c r="A10" s="9">
        <v>2006</v>
      </c>
      <c r="B10" s="11">
        <v>7</v>
      </c>
      <c r="C10" s="11">
        <v>25</v>
      </c>
      <c r="D10" s="11">
        <v>60</v>
      </c>
      <c r="E10" s="11">
        <v>8</v>
      </c>
    </row>
    <row r="11" spans="1:5" ht="15">
      <c r="A11" s="9">
        <v>2007</v>
      </c>
      <c r="B11" s="11">
        <v>10</v>
      </c>
      <c r="C11" s="11">
        <v>34</v>
      </c>
      <c r="D11" s="11">
        <v>47</v>
      </c>
      <c r="E11" s="11">
        <v>10</v>
      </c>
    </row>
    <row r="12" spans="1:5" ht="15">
      <c r="A12" s="9">
        <v>2008</v>
      </c>
      <c r="B12" s="11">
        <v>10</v>
      </c>
      <c r="C12" s="11">
        <v>40</v>
      </c>
      <c r="D12" s="11">
        <v>41</v>
      </c>
      <c r="E12" s="11">
        <v>10</v>
      </c>
    </row>
    <row r="13" spans="1:5" ht="15">
      <c r="A13" s="9">
        <v>2009</v>
      </c>
      <c r="B13" s="11">
        <v>10</v>
      </c>
      <c r="C13" s="11">
        <v>37</v>
      </c>
      <c r="D13" s="11">
        <v>39</v>
      </c>
      <c r="E13" s="11">
        <v>14</v>
      </c>
    </row>
    <row r="14" spans="1:5" ht="15">
      <c r="A14" s="9">
        <v>2010</v>
      </c>
      <c r="B14" s="11">
        <v>11</v>
      </c>
      <c r="C14" s="11">
        <v>31</v>
      </c>
      <c r="D14" s="11">
        <v>44</v>
      </c>
      <c r="E14" s="11">
        <v>13</v>
      </c>
    </row>
    <row r="15" spans="1:5" ht="15">
      <c r="A15" s="9">
        <v>2011</v>
      </c>
      <c r="B15" s="11">
        <v>10</v>
      </c>
      <c r="C15" s="11">
        <v>35</v>
      </c>
      <c r="D15" s="11">
        <v>42</v>
      </c>
      <c r="E15" s="11">
        <v>12</v>
      </c>
    </row>
    <row r="16" spans="1:5" ht="15">
      <c r="A16" s="9">
        <v>2012</v>
      </c>
      <c r="B16" s="11">
        <v>13</v>
      </c>
      <c r="C16" s="11">
        <v>34</v>
      </c>
      <c r="D16" s="11">
        <v>40</v>
      </c>
      <c r="E16" s="11">
        <v>13</v>
      </c>
    </row>
    <row r="17" spans="1:5" ht="15">
      <c r="A17" s="9">
        <v>2013</v>
      </c>
      <c r="B17" s="11">
        <v>7</v>
      </c>
      <c r="C17" s="11">
        <v>32</v>
      </c>
      <c r="D17" s="11">
        <v>50</v>
      </c>
      <c r="E17" s="11">
        <v>11</v>
      </c>
    </row>
    <row r="18" spans="1:5" ht="15">
      <c r="A18" s="9">
        <v>2014</v>
      </c>
      <c r="B18" s="11">
        <v>10</v>
      </c>
      <c r="C18" s="11">
        <v>30</v>
      </c>
      <c r="D18" s="11">
        <v>46</v>
      </c>
      <c r="E18" s="11">
        <v>13</v>
      </c>
    </row>
    <row r="19" spans="1:5" ht="15">
      <c r="A19" s="9">
        <v>2015</v>
      </c>
      <c r="B19" s="11">
        <v>11</v>
      </c>
      <c r="C19" s="11">
        <v>34</v>
      </c>
      <c r="D19" s="11">
        <v>42</v>
      </c>
      <c r="E19" s="11">
        <v>14</v>
      </c>
    </row>
    <row r="20" spans="1:5" ht="15">
      <c r="A20" s="9">
        <v>2016</v>
      </c>
      <c r="B20" s="11">
        <v>19</v>
      </c>
      <c r="C20" s="11">
        <v>34</v>
      </c>
      <c r="D20" s="11">
        <v>33</v>
      </c>
      <c r="E20" s="11">
        <v>13</v>
      </c>
    </row>
    <row r="21" spans="1:5" ht="15">
      <c r="A21" s="9">
        <v>2017</v>
      </c>
      <c r="B21" s="11">
        <v>22</v>
      </c>
      <c r="C21" s="11">
        <v>34</v>
      </c>
      <c r="D21" s="11">
        <v>31</v>
      </c>
      <c r="E21" s="11">
        <v>14</v>
      </c>
    </row>
    <row r="22" spans="1:5" ht="15">
      <c r="A22" s="12">
        <v>2018</v>
      </c>
      <c r="B22" s="17">
        <v>19</v>
      </c>
      <c r="C22" s="17">
        <v>34</v>
      </c>
      <c r="D22" s="17">
        <v>33</v>
      </c>
      <c r="E22" s="17">
        <v>14</v>
      </c>
    </row>
    <row r="23" spans="1:5" ht="15">
      <c r="A23" s="108" t="s">
        <v>92</v>
      </c>
      <c r="B23" s="108"/>
      <c r="C23" s="108"/>
      <c r="D23" s="108"/>
      <c r="E23" s="108"/>
    </row>
    <row r="24" spans="1:5" ht="15">
      <c r="A24" s="108"/>
      <c r="B24" s="108"/>
      <c r="C24" s="108"/>
      <c r="D24" s="108"/>
      <c r="E24" s="108"/>
    </row>
  </sheetData>
  <sheetProtection/>
  <mergeCells count="2">
    <mergeCell ref="A1:E2"/>
    <mergeCell ref="A23:E2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23"/>
  <sheetViews>
    <sheetView showGridLines="0" zoomScalePageLayoutView="0" workbookViewId="0" topLeftCell="A1">
      <selection activeCell="I18" sqref="I18"/>
    </sheetView>
  </sheetViews>
  <sheetFormatPr defaultColWidth="9.140625" defaultRowHeight="15"/>
  <cols>
    <col min="5" max="5" width="13.28125" style="0" customWidth="1"/>
  </cols>
  <sheetData>
    <row r="1" spans="1:5" ht="15">
      <c r="A1" s="109" t="s">
        <v>93</v>
      </c>
      <c r="B1" s="109"/>
      <c r="C1" s="109"/>
      <c r="D1" s="109"/>
      <c r="E1" s="109"/>
    </row>
    <row r="2" spans="1:5" ht="15">
      <c r="A2" s="110"/>
      <c r="B2" s="110"/>
      <c r="C2" s="110"/>
      <c r="D2" s="110"/>
      <c r="E2" s="110"/>
    </row>
    <row r="3" spans="1:6" ht="15">
      <c r="A3" s="12"/>
      <c r="B3" s="12" t="s">
        <v>94</v>
      </c>
      <c r="C3" s="12" t="s">
        <v>95</v>
      </c>
      <c r="D3" s="12" t="s">
        <v>96</v>
      </c>
      <c r="E3" s="12" t="s">
        <v>97</v>
      </c>
      <c r="F3" s="10"/>
    </row>
    <row r="4" spans="1:5" ht="15">
      <c r="A4" s="9">
        <v>2000</v>
      </c>
      <c r="B4" s="10">
        <v>72</v>
      </c>
      <c r="C4" s="10">
        <v>21</v>
      </c>
      <c r="D4" s="10">
        <v>6</v>
      </c>
      <c r="E4" s="10">
        <v>2</v>
      </c>
    </row>
    <row r="5" spans="1:5" ht="15">
      <c r="A5" s="9">
        <v>2001</v>
      </c>
      <c r="B5" s="10">
        <v>33</v>
      </c>
      <c r="C5" s="10">
        <v>39</v>
      </c>
      <c r="D5" s="10">
        <v>21</v>
      </c>
      <c r="E5" s="10">
        <v>7</v>
      </c>
    </row>
    <row r="6" spans="1:5" ht="15">
      <c r="A6" s="9">
        <v>2002</v>
      </c>
      <c r="B6" s="10">
        <v>47</v>
      </c>
      <c r="C6" s="10">
        <v>38</v>
      </c>
      <c r="D6" s="10">
        <v>14</v>
      </c>
      <c r="E6" s="10">
        <v>1</v>
      </c>
    </row>
    <row r="7" spans="1:5" ht="15">
      <c r="A7" s="9">
        <v>2003</v>
      </c>
      <c r="B7" s="11">
        <v>44</v>
      </c>
      <c r="C7" s="10">
        <v>42</v>
      </c>
      <c r="D7" s="10">
        <v>11</v>
      </c>
      <c r="E7" s="10">
        <v>2</v>
      </c>
    </row>
    <row r="8" spans="1:5" ht="15">
      <c r="A8" s="9">
        <v>2004</v>
      </c>
      <c r="B8" s="11">
        <v>53</v>
      </c>
      <c r="C8" s="10">
        <v>34</v>
      </c>
      <c r="D8" s="10">
        <v>11</v>
      </c>
      <c r="E8" s="10">
        <v>1</v>
      </c>
    </row>
    <row r="9" spans="1:5" ht="15">
      <c r="A9" s="9">
        <v>2005</v>
      </c>
      <c r="B9" s="11">
        <v>50</v>
      </c>
      <c r="C9" s="10">
        <v>36</v>
      </c>
      <c r="D9" s="10">
        <v>12</v>
      </c>
      <c r="E9" s="10">
        <v>3</v>
      </c>
    </row>
    <row r="10" spans="1:5" ht="15">
      <c r="A10" s="9">
        <v>2006</v>
      </c>
      <c r="B10" s="11">
        <v>35</v>
      </c>
      <c r="C10" s="10">
        <v>40</v>
      </c>
      <c r="D10" s="10">
        <v>21</v>
      </c>
      <c r="E10" s="10">
        <v>5</v>
      </c>
    </row>
    <row r="11" spans="1:5" ht="15">
      <c r="A11" s="9">
        <v>2007</v>
      </c>
      <c r="B11" s="11">
        <v>41</v>
      </c>
      <c r="C11" s="10">
        <v>46</v>
      </c>
      <c r="D11" s="10">
        <v>12</v>
      </c>
      <c r="E11" s="10">
        <v>1</v>
      </c>
    </row>
    <row r="12" spans="1:5" ht="15">
      <c r="A12" s="9">
        <v>2008</v>
      </c>
      <c r="B12" s="11">
        <v>39</v>
      </c>
      <c r="C12" s="10">
        <v>46</v>
      </c>
      <c r="D12" s="10">
        <v>14</v>
      </c>
      <c r="E12" s="10">
        <v>1</v>
      </c>
    </row>
    <row r="13" spans="1:5" ht="15">
      <c r="A13" s="9">
        <v>2009</v>
      </c>
      <c r="B13" s="11">
        <v>53</v>
      </c>
      <c r="C13" s="10">
        <v>37</v>
      </c>
      <c r="D13" s="10">
        <v>9</v>
      </c>
      <c r="E13" s="10">
        <v>2</v>
      </c>
    </row>
    <row r="14" spans="1:5" ht="15">
      <c r="A14" s="9">
        <v>2010</v>
      </c>
      <c r="B14" s="11">
        <v>52</v>
      </c>
      <c r="C14" s="10">
        <v>34</v>
      </c>
      <c r="D14" s="10">
        <v>11</v>
      </c>
      <c r="E14" s="10">
        <v>3</v>
      </c>
    </row>
    <row r="15" spans="1:5" ht="15">
      <c r="A15" s="9">
        <v>2011</v>
      </c>
      <c r="B15" s="11">
        <v>48</v>
      </c>
      <c r="C15" s="10">
        <v>38</v>
      </c>
      <c r="D15" s="10">
        <v>11</v>
      </c>
      <c r="E15" s="10">
        <v>3</v>
      </c>
    </row>
    <row r="16" spans="1:5" ht="15">
      <c r="A16" s="9">
        <v>2012</v>
      </c>
      <c r="B16" s="11">
        <v>51</v>
      </c>
      <c r="C16" s="10">
        <v>36</v>
      </c>
      <c r="D16" s="10">
        <v>11</v>
      </c>
      <c r="E16" s="10">
        <v>2</v>
      </c>
    </row>
    <row r="17" spans="1:5" ht="15">
      <c r="A17" s="9">
        <v>2013</v>
      </c>
      <c r="B17" s="11">
        <v>47</v>
      </c>
      <c r="C17" s="10">
        <v>38</v>
      </c>
      <c r="D17" s="10">
        <v>13</v>
      </c>
      <c r="E17" s="10">
        <v>5</v>
      </c>
    </row>
    <row r="18" spans="1:5" ht="15">
      <c r="A18" s="9">
        <v>2014</v>
      </c>
      <c r="B18" s="11">
        <v>50</v>
      </c>
      <c r="C18" s="10">
        <v>39</v>
      </c>
      <c r="D18" s="10">
        <v>10</v>
      </c>
      <c r="E18" s="10">
        <v>2</v>
      </c>
    </row>
    <row r="19" spans="1:5" ht="15">
      <c r="A19" s="9">
        <v>2015</v>
      </c>
      <c r="B19" s="11">
        <v>49</v>
      </c>
      <c r="C19" s="10">
        <v>39</v>
      </c>
      <c r="D19" s="10">
        <v>10</v>
      </c>
      <c r="E19" s="10">
        <v>2</v>
      </c>
    </row>
    <row r="20" spans="1:5" ht="15">
      <c r="A20" s="9">
        <v>2016</v>
      </c>
      <c r="B20" s="11">
        <v>53</v>
      </c>
      <c r="C20" s="10">
        <v>38</v>
      </c>
      <c r="D20" s="10">
        <v>8</v>
      </c>
      <c r="E20" s="10">
        <v>1</v>
      </c>
    </row>
    <row r="21" spans="1:5" ht="15">
      <c r="A21" s="9">
        <v>2017</v>
      </c>
      <c r="B21" s="11">
        <v>52</v>
      </c>
      <c r="C21" s="10">
        <v>37</v>
      </c>
      <c r="D21" s="10">
        <v>8</v>
      </c>
      <c r="E21" s="10">
        <v>2</v>
      </c>
    </row>
    <row r="22" spans="1:6" ht="15">
      <c r="A22" s="12">
        <v>2018</v>
      </c>
      <c r="B22" s="17">
        <v>55</v>
      </c>
      <c r="C22" s="17">
        <v>34</v>
      </c>
      <c r="D22" s="17">
        <v>10</v>
      </c>
      <c r="E22" s="17">
        <v>1</v>
      </c>
      <c r="F22" s="18"/>
    </row>
    <row r="23" spans="1:6" ht="26.25" customHeight="1">
      <c r="A23" s="95" t="s">
        <v>92</v>
      </c>
      <c r="B23" s="95"/>
      <c r="C23" s="95"/>
      <c r="D23" s="95"/>
      <c r="E23" s="95"/>
      <c r="F23" s="18"/>
    </row>
  </sheetData>
  <sheetProtection/>
  <mergeCells count="2">
    <mergeCell ref="A1:E2"/>
    <mergeCell ref="A23:E23"/>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F26"/>
  <sheetViews>
    <sheetView showGridLines="0" zoomScalePageLayoutView="0" workbookViewId="0" topLeftCell="A1">
      <selection activeCell="I10" sqref="I10"/>
    </sheetView>
  </sheetViews>
  <sheetFormatPr defaultColWidth="9.140625" defaultRowHeight="15"/>
  <cols>
    <col min="5" max="5" width="23.57421875" style="0" customWidth="1"/>
  </cols>
  <sheetData>
    <row r="1" spans="1:5" ht="15">
      <c r="A1" s="109" t="s">
        <v>98</v>
      </c>
      <c r="B1" s="109"/>
      <c r="C1" s="109"/>
      <c r="D1" s="109"/>
      <c r="E1" s="109"/>
    </row>
    <row r="2" spans="1:5" ht="15.75" customHeight="1">
      <c r="A2" s="110"/>
      <c r="B2" s="110"/>
      <c r="C2" s="110"/>
      <c r="D2" s="110"/>
      <c r="E2" s="110"/>
    </row>
    <row r="3" spans="1:5" ht="17.25">
      <c r="A3" s="24"/>
      <c r="B3" s="24" t="s">
        <v>99</v>
      </c>
      <c r="C3" s="24" t="s">
        <v>102</v>
      </c>
      <c r="D3" s="24" t="s">
        <v>100</v>
      </c>
      <c r="E3" s="24" t="s">
        <v>101</v>
      </c>
    </row>
    <row r="4" spans="1:6" ht="15">
      <c r="A4" s="21">
        <v>2000</v>
      </c>
      <c r="B4" s="10">
        <v>58</v>
      </c>
      <c r="C4" s="10"/>
      <c r="D4" s="10">
        <v>15</v>
      </c>
      <c r="E4" s="10">
        <v>63</v>
      </c>
      <c r="F4" s="18"/>
    </row>
    <row r="5" spans="1:6" ht="15">
      <c r="A5" s="21">
        <v>2001</v>
      </c>
      <c r="B5" s="10">
        <v>62</v>
      </c>
      <c r="C5" s="10">
        <v>40</v>
      </c>
      <c r="D5" s="10">
        <v>53</v>
      </c>
      <c r="E5" s="10">
        <v>75</v>
      </c>
      <c r="F5" s="18"/>
    </row>
    <row r="6" spans="1:6" ht="15">
      <c r="A6" s="21">
        <v>2002</v>
      </c>
      <c r="B6" s="10">
        <v>56</v>
      </c>
      <c r="C6" s="10">
        <v>39</v>
      </c>
      <c r="D6" s="10">
        <v>35</v>
      </c>
      <c r="E6" s="10">
        <v>73</v>
      </c>
      <c r="F6" s="18"/>
    </row>
    <row r="7" spans="1:6" ht="15">
      <c r="A7" s="21">
        <v>2003</v>
      </c>
      <c r="B7" s="10">
        <v>55</v>
      </c>
      <c r="C7" s="10">
        <v>35</v>
      </c>
      <c r="D7" s="10">
        <v>54</v>
      </c>
      <c r="E7" s="10">
        <v>89</v>
      </c>
      <c r="F7" s="18"/>
    </row>
    <row r="8" spans="1:6" ht="15">
      <c r="A8" s="21">
        <v>2004</v>
      </c>
      <c r="B8" s="10">
        <v>53</v>
      </c>
      <c r="C8" s="10">
        <v>38</v>
      </c>
      <c r="D8" s="10">
        <v>52</v>
      </c>
      <c r="E8" s="10">
        <v>74</v>
      </c>
      <c r="F8" s="18"/>
    </row>
    <row r="9" spans="1:6" ht="15">
      <c r="A9" s="21">
        <v>2005</v>
      </c>
      <c r="B9" s="10">
        <v>60</v>
      </c>
      <c r="C9" s="10">
        <v>39</v>
      </c>
      <c r="D9" s="10">
        <v>43</v>
      </c>
      <c r="E9" s="10">
        <v>75</v>
      </c>
      <c r="F9" s="18"/>
    </row>
    <row r="10" spans="1:6" ht="15">
      <c r="A10" s="21">
        <v>2006</v>
      </c>
      <c r="B10" s="10">
        <v>56</v>
      </c>
      <c r="C10" s="10">
        <v>38</v>
      </c>
      <c r="D10" s="10">
        <v>57</v>
      </c>
      <c r="E10" s="10">
        <v>79</v>
      </c>
      <c r="F10" s="18"/>
    </row>
    <row r="11" spans="1:6" ht="15">
      <c r="A11" s="21">
        <v>2007</v>
      </c>
      <c r="B11" s="10">
        <v>55</v>
      </c>
      <c r="C11" s="10">
        <v>32</v>
      </c>
      <c r="D11" s="10">
        <v>46</v>
      </c>
      <c r="E11" s="10">
        <v>74</v>
      </c>
      <c r="F11" s="18"/>
    </row>
    <row r="12" spans="1:6" ht="15">
      <c r="A12" s="21">
        <v>2008</v>
      </c>
      <c r="B12" s="10">
        <v>48</v>
      </c>
      <c r="C12" s="10">
        <v>22</v>
      </c>
      <c r="D12" s="10">
        <v>49</v>
      </c>
      <c r="E12" s="10">
        <v>69</v>
      </c>
      <c r="F12" s="18"/>
    </row>
    <row r="13" spans="1:6" ht="15">
      <c r="A13" s="21">
        <v>2009</v>
      </c>
      <c r="B13" s="10">
        <v>48</v>
      </c>
      <c r="C13" s="10">
        <v>28</v>
      </c>
      <c r="D13" s="10">
        <v>37</v>
      </c>
      <c r="E13" s="10">
        <v>67</v>
      </c>
      <c r="F13" s="18"/>
    </row>
    <row r="14" spans="1:6" ht="15">
      <c r="A14" s="21">
        <v>2010</v>
      </c>
      <c r="B14" s="10">
        <v>41</v>
      </c>
      <c r="C14" s="10">
        <v>21</v>
      </c>
      <c r="D14" s="10">
        <v>39</v>
      </c>
      <c r="E14" s="10">
        <v>60</v>
      </c>
      <c r="F14" s="18"/>
    </row>
    <row r="15" spans="1:6" ht="15">
      <c r="A15" s="21">
        <v>2011</v>
      </c>
      <c r="B15" s="10">
        <v>44</v>
      </c>
      <c r="C15" s="10">
        <v>21</v>
      </c>
      <c r="D15" s="10">
        <v>45</v>
      </c>
      <c r="E15" s="10">
        <v>66</v>
      </c>
      <c r="F15" s="18"/>
    </row>
    <row r="16" spans="1:6" ht="15">
      <c r="A16" s="21">
        <v>2012</v>
      </c>
      <c r="B16" s="10">
        <v>40</v>
      </c>
      <c r="C16" s="10">
        <v>18</v>
      </c>
      <c r="D16" s="10">
        <v>54</v>
      </c>
      <c r="E16" s="10">
        <v>68</v>
      </c>
      <c r="F16" s="18"/>
    </row>
    <row r="17" spans="1:6" ht="15">
      <c r="A17" s="21">
        <v>2013</v>
      </c>
      <c r="B17" s="10">
        <v>34</v>
      </c>
      <c r="C17" s="10">
        <v>13</v>
      </c>
      <c r="D17" s="10">
        <v>55</v>
      </c>
      <c r="E17" s="10">
        <v>66</v>
      </c>
      <c r="F17" s="18"/>
    </row>
    <row r="18" spans="1:6" ht="15">
      <c r="A18" s="21">
        <v>2014</v>
      </c>
      <c r="B18" s="10">
        <v>30</v>
      </c>
      <c r="C18" s="10">
        <v>12</v>
      </c>
      <c r="D18" s="10">
        <v>61</v>
      </c>
      <c r="E18" s="10">
        <v>69</v>
      </c>
      <c r="F18" s="18"/>
    </row>
    <row r="19" spans="1:6" ht="15">
      <c r="A19" s="21">
        <v>2015</v>
      </c>
      <c r="B19" s="10">
        <v>25</v>
      </c>
      <c r="C19" s="10">
        <v>10</v>
      </c>
      <c r="D19" s="10">
        <v>67</v>
      </c>
      <c r="E19" s="10">
        <v>72</v>
      </c>
      <c r="F19" s="18"/>
    </row>
    <row r="20" spans="1:6" ht="15">
      <c r="A20" s="21">
        <v>2016</v>
      </c>
      <c r="B20" s="10">
        <v>20</v>
      </c>
      <c r="C20" s="10">
        <v>8</v>
      </c>
      <c r="D20" s="10">
        <v>73</v>
      </c>
      <c r="E20" s="10">
        <v>75</v>
      </c>
      <c r="F20" s="18"/>
    </row>
    <row r="21" spans="1:6" ht="15">
      <c r="A21" s="21">
        <v>2017</v>
      </c>
      <c r="B21" s="10">
        <v>20</v>
      </c>
      <c r="C21" s="10">
        <v>10</v>
      </c>
      <c r="D21" s="10">
        <v>68</v>
      </c>
      <c r="E21" s="10">
        <v>71</v>
      </c>
      <c r="F21" s="18"/>
    </row>
    <row r="22" spans="1:6" ht="15">
      <c r="A22" s="12">
        <v>2018</v>
      </c>
      <c r="B22" s="17">
        <v>20</v>
      </c>
      <c r="C22" s="17">
        <v>7</v>
      </c>
      <c r="D22" s="17">
        <v>75</v>
      </c>
      <c r="E22" s="17">
        <v>77</v>
      </c>
      <c r="F22" s="18"/>
    </row>
    <row r="23" spans="1:6" ht="15">
      <c r="A23" s="107" t="s">
        <v>103</v>
      </c>
      <c r="B23" s="107"/>
      <c r="C23" s="107"/>
      <c r="D23" s="107"/>
      <c r="E23" s="107"/>
      <c r="F23" s="18"/>
    </row>
    <row r="24" spans="1:6" ht="15">
      <c r="A24" s="108"/>
      <c r="B24" s="108"/>
      <c r="C24" s="108"/>
      <c r="D24" s="108"/>
      <c r="E24" s="108"/>
      <c r="F24" s="18"/>
    </row>
    <row r="25" spans="1:5" ht="15">
      <c r="A25" s="108"/>
      <c r="B25" s="108"/>
      <c r="C25" s="108"/>
      <c r="D25" s="108"/>
      <c r="E25" s="108"/>
    </row>
    <row r="26" spans="1:5" ht="15">
      <c r="A26" s="108"/>
      <c r="B26" s="108"/>
      <c r="C26" s="108"/>
      <c r="D26" s="108"/>
      <c r="E26" s="108"/>
    </row>
  </sheetData>
  <sheetProtection/>
  <mergeCells count="2">
    <mergeCell ref="A1:E2"/>
    <mergeCell ref="A23:E2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25"/>
  <sheetViews>
    <sheetView showGridLines="0" zoomScalePageLayoutView="0" workbookViewId="0" topLeftCell="A1">
      <selection activeCell="D9" sqref="D9"/>
    </sheetView>
  </sheetViews>
  <sheetFormatPr defaultColWidth="9.140625" defaultRowHeight="15"/>
  <cols>
    <col min="5" max="5" width="22.7109375" style="0" customWidth="1"/>
  </cols>
  <sheetData>
    <row r="1" spans="1:7" ht="15">
      <c r="A1" s="109" t="s">
        <v>104</v>
      </c>
      <c r="B1" s="109"/>
      <c r="C1" s="109"/>
      <c r="D1" s="109"/>
      <c r="E1" s="109"/>
      <c r="F1" s="18"/>
      <c r="G1" s="18"/>
    </row>
    <row r="2" spans="1:7" ht="15">
      <c r="A2" s="110"/>
      <c r="B2" s="110"/>
      <c r="C2" s="110"/>
      <c r="D2" s="110"/>
      <c r="E2" s="110"/>
      <c r="F2" s="18"/>
      <c r="G2" s="18"/>
    </row>
    <row r="3" spans="1:7" ht="15">
      <c r="A3" s="8" t="s">
        <v>78</v>
      </c>
      <c r="B3" s="8" t="s">
        <v>99</v>
      </c>
      <c r="C3" s="8" t="s">
        <v>105</v>
      </c>
      <c r="D3" s="8" t="s">
        <v>100</v>
      </c>
      <c r="E3" s="8" t="s">
        <v>106</v>
      </c>
      <c r="F3" s="18"/>
      <c r="G3" s="18"/>
    </row>
    <row r="4" spans="1:7" ht="15">
      <c r="A4" s="21">
        <v>2000</v>
      </c>
      <c r="B4" s="10">
        <v>18</v>
      </c>
      <c r="C4" s="10"/>
      <c r="D4" s="10"/>
      <c r="E4" s="10"/>
      <c r="F4" s="18"/>
      <c r="G4" s="18"/>
    </row>
    <row r="5" spans="1:7" ht="15">
      <c r="A5" s="21">
        <v>2001</v>
      </c>
      <c r="B5" s="10">
        <v>13</v>
      </c>
      <c r="C5" s="10"/>
      <c r="D5" s="10"/>
      <c r="E5" s="10"/>
      <c r="F5" s="18"/>
      <c r="G5" s="18"/>
    </row>
    <row r="6" spans="1:7" ht="15">
      <c r="A6" s="21">
        <v>2002</v>
      </c>
      <c r="B6" s="10">
        <v>10</v>
      </c>
      <c r="C6" s="10">
        <v>12</v>
      </c>
      <c r="D6" s="10">
        <v>10</v>
      </c>
      <c r="E6" s="10">
        <v>24</v>
      </c>
      <c r="F6" s="18"/>
      <c r="G6" s="18"/>
    </row>
    <row r="7" spans="1:7" ht="15">
      <c r="A7" s="21">
        <v>2003</v>
      </c>
      <c r="B7" s="10">
        <v>10</v>
      </c>
      <c r="C7" s="10">
        <v>10</v>
      </c>
      <c r="D7" s="10">
        <v>12</v>
      </c>
      <c r="E7" s="10">
        <v>24</v>
      </c>
      <c r="F7" s="18"/>
      <c r="G7" s="18"/>
    </row>
    <row r="8" spans="1:7" ht="15">
      <c r="A8" s="21">
        <v>2004</v>
      </c>
      <c r="B8" s="10">
        <v>9</v>
      </c>
      <c r="C8" s="10">
        <v>10</v>
      </c>
      <c r="D8" s="10">
        <v>7</v>
      </c>
      <c r="E8" s="10">
        <v>22</v>
      </c>
      <c r="F8" s="18"/>
      <c r="G8" s="18"/>
    </row>
    <row r="9" spans="1:7" ht="15">
      <c r="A9" s="21">
        <v>2005</v>
      </c>
      <c r="B9" s="10">
        <v>10</v>
      </c>
      <c r="C9" s="10">
        <v>10</v>
      </c>
      <c r="D9" s="10">
        <v>6</v>
      </c>
      <c r="E9" s="10">
        <v>24</v>
      </c>
      <c r="F9" s="18"/>
      <c r="G9" s="18"/>
    </row>
    <row r="10" spans="1:7" ht="15">
      <c r="A10" s="21">
        <v>2006</v>
      </c>
      <c r="B10" s="10">
        <v>12</v>
      </c>
      <c r="C10" s="10">
        <v>7</v>
      </c>
      <c r="D10" s="10">
        <v>10</v>
      </c>
      <c r="E10" s="10">
        <v>24</v>
      </c>
      <c r="F10" s="18"/>
      <c r="G10" s="18"/>
    </row>
    <row r="11" spans="1:7" ht="15">
      <c r="A11" s="21">
        <v>2007</v>
      </c>
      <c r="B11" s="10">
        <v>12</v>
      </c>
      <c r="C11" s="10">
        <v>10</v>
      </c>
      <c r="D11" s="10">
        <v>10</v>
      </c>
      <c r="E11" s="10">
        <v>24</v>
      </c>
      <c r="F11" s="18"/>
      <c r="G11" s="18"/>
    </row>
    <row r="12" spans="1:7" ht="15">
      <c r="A12" s="21">
        <v>2008</v>
      </c>
      <c r="B12" s="10">
        <v>10</v>
      </c>
      <c r="C12" s="10">
        <v>6</v>
      </c>
      <c r="D12" s="10">
        <v>12</v>
      </c>
      <c r="E12" s="10">
        <v>18</v>
      </c>
      <c r="F12" s="18"/>
      <c r="G12" s="18"/>
    </row>
    <row r="13" spans="1:7" ht="15">
      <c r="A13" s="21">
        <v>2009</v>
      </c>
      <c r="B13" s="10">
        <v>12</v>
      </c>
      <c r="C13" s="10">
        <v>10</v>
      </c>
      <c r="D13" s="10">
        <v>7</v>
      </c>
      <c r="E13" s="10">
        <v>20</v>
      </c>
      <c r="F13" s="18"/>
      <c r="G13" s="18"/>
    </row>
    <row r="14" spans="1:7" ht="15">
      <c r="A14" s="21">
        <v>2010</v>
      </c>
      <c r="B14" s="10">
        <v>10</v>
      </c>
      <c r="C14" s="10">
        <v>10</v>
      </c>
      <c r="D14" s="10">
        <v>7</v>
      </c>
      <c r="E14" s="10">
        <v>14</v>
      </c>
      <c r="F14" s="18"/>
      <c r="G14" s="18"/>
    </row>
    <row r="15" spans="1:7" ht="15">
      <c r="A15" s="21">
        <v>2011</v>
      </c>
      <c r="B15" s="10">
        <v>10</v>
      </c>
      <c r="C15" s="10">
        <v>6</v>
      </c>
      <c r="D15" s="10">
        <v>10</v>
      </c>
      <c r="E15" s="10">
        <v>19</v>
      </c>
      <c r="F15" s="18"/>
      <c r="G15" s="18"/>
    </row>
    <row r="16" spans="1:7" ht="15">
      <c r="A16" s="21">
        <v>2012</v>
      </c>
      <c r="B16" s="10">
        <v>10</v>
      </c>
      <c r="C16" s="10">
        <v>6</v>
      </c>
      <c r="D16" s="10">
        <v>12</v>
      </c>
      <c r="E16" s="10">
        <v>22</v>
      </c>
      <c r="F16" s="18"/>
      <c r="G16" s="18"/>
    </row>
    <row r="17" spans="1:7" ht="15">
      <c r="A17" s="21">
        <v>2013</v>
      </c>
      <c r="B17" s="10">
        <v>10</v>
      </c>
      <c r="C17" s="10">
        <v>6</v>
      </c>
      <c r="D17" s="10">
        <v>12</v>
      </c>
      <c r="E17" s="10">
        <v>24</v>
      </c>
      <c r="F17" s="18"/>
      <c r="G17" s="18"/>
    </row>
    <row r="18" spans="1:7" ht="15">
      <c r="A18" s="21">
        <v>2014</v>
      </c>
      <c r="B18" s="10">
        <v>6</v>
      </c>
      <c r="C18" s="10">
        <v>6</v>
      </c>
      <c r="D18" s="10">
        <v>20</v>
      </c>
      <c r="E18" s="10">
        <v>24</v>
      </c>
      <c r="F18" s="18"/>
      <c r="G18" s="18"/>
    </row>
    <row r="19" spans="1:7" ht="15">
      <c r="A19" s="21">
        <v>2015</v>
      </c>
      <c r="B19" s="10">
        <v>11</v>
      </c>
      <c r="C19" s="10">
        <v>7</v>
      </c>
      <c r="D19" s="10">
        <v>20</v>
      </c>
      <c r="E19" s="10">
        <v>24</v>
      </c>
      <c r="F19" s="18"/>
      <c r="G19" s="18"/>
    </row>
    <row r="20" spans="1:7" ht="15">
      <c r="A20" s="21">
        <v>2016</v>
      </c>
      <c r="B20" s="10">
        <v>6</v>
      </c>
      <c r="C20" s="10">
        <v>8</v>
      </c>
      <c r="D20" s="10">
        <v>20</v>
      </c>
      <c r="E20" s="10">
        <v>37</v>
      </c>
      <c r="F20" s="18"/>
      <c r="G20" s="18"/>
    </row>
    <row r="21" spans="1:7" ht="15">
      <c r="A21" s="21">
        <v>2017</v>
      </c>
      <c r="B21" s="10">
        <v>6</v>
      </c>
      <c r="C21" s="10">
        <v>5</v>
      </c>
      <c r="D21" s="10">
        <v>30</v>
      </c>
      <c r="E21" s="10">
        <v>38</v>
      </c>
      <c r="F21" s="18"/>
      <c r="G21" s="18"/>
    </row>
    <row r="22" spans="1:7" ht="15">
      <c r="A22" s="12">
        <v>2018</v>
      </c>
      <c r="B22" s="17">
        <v>5</v>
      </c>
      <c r="C22" s="17">
        <v>5</v>
      </c>
      <c r="D22" s="17">
        <v>46</v>
      </c>
      <c r="E22" s="17">
        <v>48</v>
      </c>
      <c r="F22" s="18"/>
      <c r="G22" s="18"/>
    </row>
    <row r="23" spans="1:5" ht="48" customHeight="1">
      <c r="A23" s="99" t="s">
        <v>107</v>
      </c>
      <c r="B23" s="99"/>
      <c r="C23" s="99"/>
      <c r="D23" s="99"/>
      <c r="E23" s="99"/>
    </row>
    <row r="24" spans="1:5" ht="15">
      <c r="A24" s="25"/>
      <c r="B24" s="25"/>
      <c r="C24" s="25"/>
      <c r="D24" s="25"/>
      <c r="E24" s="25"/>
    </row>
    <row r="25" spans="1:5" ht="15">
      <c r="A25" s="25"/>
      <c r="B25" s="25"/>
      <c r="C25" s="25"/>
      <c r="D25" s="25"/>
      <c r="E25" s="25"/>
    </row>
  </sheetData>
  <sheetProtection/>
  <mergeCells count="2">
    <mergeCell ref="A1:E2"/>
    <mergeCell ref="A23:E23"/>
  </mergeCells>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dimension ref="A1:J22"/>
  <sheetViews>
    <sheetView showGridLines="0" zoomScalePageLayoutView="0" workbookViewId="0" topLeftCell="A1">
      <selection activeCell="N19" sqref="N19"/>
    </sheetView>
  </sheetViews>
  <sheetFormatPr defaultColWidth="9.140625" defaultRowHeight="15"/>
  <sheetData>
    <row r="1" spans="1:8" ht="15">
      <c r="A1" s="16" t="s">
        <v>108</v>
      </c>
      <c r="B1" s="16"/>
      <c r="C1" s="16"/>
      <c r="D1" s="16"/>
      <c r="E1" s="16"/>
      <c r="F1" s="16"/>
      <c r="G1" s="16"/>
      <c r="H1" s="16"/>
    </row>
    <row r="2" spans="1:9" ht="15">
      <c r="A2" s="7"/>
      <c r="B2" s="24" t="s">
        <v>36</v>
      </c>
      <c r="C2" s="24" t="s">
        <v>6</v>
      </c>
      <c r="D2" s="24" t="s">
        <v>74</v>
      </c>
      <c r="E2" s="24" t="s">
        <v>48</v>
      </c>
      <c r="F2" s="24" t="s">
        <v>75</v>
      </c>
      <c r="G2" s="24" t="s">
        <v>54</v>
      </c>
      <c r="H2" s="24" t="s">
        <v>38</v>
      </c>
      <c r="I2" s="24" t="s">
        <v>44</v>
      </c>
    </row>
    <row r="3" spans="1:10" ht="15">
      <c r="A3" s="9">
        <v>2000</v>
      </c>
      <c r="B3" s="28">
        <v>40</v>
      </c>
      <c r="C3" s="28">
        <v>68</v>
      </c>
      <c r="D3" s="28">
        <v>53</v>
      </c>
      <c r="E3" s="28">
        <v>83</v>
      </c>
      <c r="F3" s="28">
        <v>52</v>
      </c>
      <c r="G3" s="28">
        <v>85</v>
      </c>
      <c r="H3" s="28">
        <v>74</v>
      </c>
      <c r="I3" s="28">
        <v>71</v>
      </c>
      <c r="J3" s="27"/>
    </row>
    <row r="4" spans="1:9" ht="15">
      <c r="A4" s="9">
        <v>2001</v>
      </c>
      <c r="B4" s="29">
        <v>51</v>
      </c>
      <c r="C4" s="29">
        <v>82</v>
      </c>
      <c r="D4" s="29">
        <v>76</v>
      </c>
      <c r="E4" s="29">
        <v>85</v>
      </c>
      <c r="F4" s="29">
        <v>81</v>
      </c>
      <c r="G4" s="29">
        <v>92</v>
      </c>
      <c r="H4" s="29">
        <v>70</v>
      </c>
      <c r="I4" s="29">
        <v>83</v>
      </c>
    </row>
    <row r="5" spans="1:9" ht="15">
      <c r="A5" s="9">
        <v>2002</v>
      </c>
      <c r="B5" s="29">
        <v>48</v>
      </c>
      <c r="C5" s="29">
        <v>70</v>
      </c>
      <c r="D5" s="29">
        <v>73</v>
      </c>
      <c r="E5" s="29">
        <v>84</v>
      </c>
      <c r="F5" s="29">
        <v>85</v>
      </c>
      <c r="G5" s="29">
        <v>85</v>
      </c>
      <c r="H5" s="29">
        <v>72</v>
      </c>
      <c r="I5" s="29">
        <v>81</v>
      </c>
    </row>
    <row r="6" spans="1:9" ht="15">
      <c r="A6" s="9">
        <v>2003</v>
      </c>
      <c r="B6" s="29">
        <v>53</v>
      </c>
      <c r="C6" s="29">
        <v>71</v>
      </c>
      <c r="D6" s="29">
        <v>79</v>
      </c>
      <c r="E6" s="29">
        <v>88</v>
      </c>
      <c r="F6" s="29">
        <v>72</v>
      </c>
      <c r="G6" s="29">
        <v>90</v>
      </c>
      <c r="H6" s="29">
        <v>71</v>
      </c>
      <c r="I6" s="29">
        <v>89</v>
      </c>
    </row>
    <row r="7" spans="1:9" ht="15">
      <c r="A7" s="9">
        <v>2004</v>
      </c>
      <c r="B7" s="29">
        <v>56</v>
      </c>
      <c r="C7" s="29">
        <v>81</v>
      </c>
      <c r="D7" s="29">
        <v>71</v>
      </c>
      <c r="E7" s="29">
        <v>91</v>
      </c>
      <c r="F7" s="29">
        <v>71</v>
      </c>
      <c r="G7" s="29">
        <v>85</v>
      </c>
      <c r="H7" s="29">
        <v>70</v>
      </c>
      <c r="I7" s="29">
        <v>81</v>
      </c>
    </row>
    <row r="8" spans="1:9" ht="15">
      <c r="A8" s="9">
        <v>2005</v>
      </c>
      <c r="B8" s="29">
        <v>58</v>
      </c>
      <c r="C8" s="29">
        <v>73</v>
      </c>
      <c r="D8" s="29">
        <v>79</v>
      </c>
      <c r="E8" s="29">
        <v>95</v>
      </c>
      <c r="F8" s="29">
        <v>78</v>
      </c>
      <c r="G8" s="29">
        <v>75</v>
      </c>
      <c r="H8" s="29">
        <v>72</v>
      </c>
      <c r="I8" s="29">
        <v>78</v>
      </c>
    </row>
    <row r="9" spans="1:9" ht="15">
      <c r="A9" s="9">
        <v>2006</v>
      </c>
      <c r="B9" s="29">
        <v>72</v>
      </c>
      <c r="C9" s="29">
        <v>92</v>
      </c>
      <c r="D9" s="29">
        <v>81</v>
      </c>
      <c r="E9" s="29">
        <v>83</v>
      </c>
      <c r="F9" s="29">
        <v>78</v>
      </c>
      <c r="G9" s="29">
        <v>86</v>
      </c>
      <c r="H9" s="29">
        <v>64</v>
      </c>
      <c r="I9" s="29">
        <v>82</v>
      </c>
    </row>
    <row r="10" spans="1:9" ht="15">
      <c r="A10" s="9">
        <v>2007</v>
      </c>
      <c r="B10" s="29">
        <v>62</v>
      </c>
      <c r="C10" s="29">
        <v>83</v>
      </c>
      <c r="D10" s="29">
        <v>74</v>
      </c>
      <c r="E10" s="29">
        <v>88</v>
      </c>
      <c r="F10" s="29">
        <v>74</v>
      </c>
      <c r="G10" s="29">
        <v>70</v>
      </c>
      <c r="H10" s="29">
        <v>68</v>
      </c>
      <c r="I10" s="29">
        <v>78</v>
      </c>
    </row>
    <row r="11" spans="1:9" ht="15">
      <c r="A11" s="9">
        <v>2008</v>
      </c>
      <c r="B11" s="29">
        <v>74</v>
      </c>
      <c r="C11" s="29">
        <v>74</v>
      </c>
      <c r="D11" s="29">
        <v>68</v>
      </c>
      <c r="E11" s="29">
        <v>74</v>
      </c>
      <c r="F11" s="29">
        <v>69</v>
      </c>
      <c r="G11" s="29">
        <v>74</v>
      </c>
      <c r="H11" s="29">
        <v>57</v>
      </c>
      <c r="I11" s="29">
        <v>59</v>
      </c>
    </row>
    <row r="12" spans="1:9" ht="15">
      <c r="A12" s="9">
        <v>2009</v>
      </c>
      <c r="B12" s="29">
        <v>57</v>
      </c>
      <c r="C12" s="29">
        <v>75</v>
      </c>
      <c r="D12" s="29">
        <v>70</v>
      </c>
      <c r="E12" s="29">
        <v>80</v>
      </c>
      <c r="F12" s="29">
        <v>61</v>
      </c>
      <c r="G12" s="29">
        <v>63</v>
      </c>
      <c r="H12" s="29">
        <v>55</v>
      </c>
      <c r="I12" s="29">
        <v>70</v>
      </c>
    </row>
    <row r="13" spans="1:9" ht="15">
      <c r="A13" s="9">
        <v>2010</v>
      </c>
      <c r="B13" s="29">
        <v>57</v>
      </c>
      <c r="C13" s="29">
        <v>59</v>
      </c>
      <c r="D13" s="29">
        <v>60</v>
      </c>
      <c r="E13" s="29">
        <v>70</v>
      </c>
      <c r="F13" s="29">
        <v>74</v>
      </c>
      <c r="G13" s="29">
        <v>64</v>
      </c>
      <c r="H13" s="29">
        <v>36</v>
      </c>
      <c r="I13" s="29">
        <v>59</v>
      </c>
    </row>
    <row r="14" spans="1:9" ht="15">
      <c r="A14" s="9">
        <v>2011</v>
      </c>
      <c r="B14" s="29">
        <v>60</v>
      </c>
      <c r="C14" s="29">
        <v>73</v>
      </c>
      <c r="D14" s="29">
        <v>65</v>
      </c>
      <c r="E14" s="29">
        <v>77</v>
      </c>
      <c r="F14" s="29">
        <v>66</v>
      </c>
      <c r="G14" s="29">
        <v>64</v>
      </c>
      <c r="H14" s="29">
        <v>55</v>
      </c>
      <c r="I14" s="29">
        <v>71</v>
      </c>
    </row>
    <row r="15" spans="1:9" ht="15">
      <c r="A15" s="9">
        <v>2012</v>
      </c>
      <c r="B15" s="29">
        <v>72</v>
      </c>
      <c r="C15" s="29">
        <v>77</v>
      </c>
      <c r="D15" s="29">
        <v>67</v>
      </c>
      <c r="E15" s="29">
        <v>77</v>
      </c>
      <c r="F15" s="29">
        <v>79</v>
      </c>
      <c r="G15" s="29">
        <v>72</v>
      </c>
      <c r="H15" s="29">
        <v>48</v>
      </c>
      <c r="I15" s="29">
        <v>53</v>
      </c>
    </row>
    <row r="16" spans="1:9" ht="15">
      <c r="A16" s="9">
        <v>2013</v>
      </c>
      <c r="B16" s="29">
        <v>75</v>
      </c>
      <c r="C16" s="29">
        <v>66</v>
      </c>
      <c r="D16" s="29">
        <v>61</v>
      </c>
      <c r="E16" s="29">
        <v>74</v>
      </c>
      <c r="F16" s="29">
        <v>75</v>
      </c>
      <c r="G16" s="29">
        <v>72</v>
      </c>
      <c r="H16" s="29">
        <v>43</v>
      </c>
      <c r="I16" s="29">
        <v>58</v>
      </c>
    </row>
    <row r="17" spans="1:9" ht="15">
      <c r="A17" s="9">
        <v>2014</v>
      </c>
      <c r="B17" s="29">
        <v>75</v>
      </c>
      <c r="C17" s="29">
        <v>76</v>
      </c>
      <c r="D17" s="29">
        <v>77</v>
      </c>
      <c r="E17" s="29">
        <v>70</v>
      </c>
      <c r="F17" s="29">
        <v>75</v>
      </c>
      <c r="G17" s="29">
        <v>66</v>
      </c>
      <c r="H17" s="29">
        <v>37</v>
      </c>
      <c r="I17" s="29">
        <v>72</v>
      </c>
    </row>
    <row r="18" spans="1:9" ht="15">
      <c r="A18" s="9">
        <v>2015</v>
      </c>
      <c r="B18" s="29">
        <v>66</v>
      </c>
      <c r="C18" s="29">
        <v>81</v>
      </c>
      <c r="D18" s="29">
        <v>74</v>
      </c>
      <c r="E18" s="29">
        <v>72</v>
      </c>
      <c r="F18" s="29">
        <v>76</v>
      </c>
      <c r="G18" s="29">
        <v>71</v>
      </c>
      <c r="H18" s="29">
        <v>67</v>
      </c>
      <c r="I18" s="29">
        <v>67</v>
      </c>
    </row>
    <row r="19" spans="1:9" ht="15">
      <c r="A19" s="9">
        <v>2016</v>
      </c>
      <c r="B19" s="29">
        <v>77</v>
      </c>
      <c r="C19" s="29">
        <v>83</v>
      </c>
      <c r="D19" s="29">
        <v>73</v>
      </c>
      <c r="E19" s="29">
        <v>75</v>
      </c>
      <c r="F19" s="29">
        <v>77</v>
      </c>
      <c r="G19" s="29">
        <v>65</v>
      </c>
      <c r="H19" s="29">
        <v>71</v>
      </c>
      <c r="I19" s="29">
        <v>70</v>
      </c>
    </row>
    <row r="20" spans="1:9" ht="15">
      <c r="A20" s="9">
        <v>2017</v>
      </c>
      <c r="B20" s="29">
        <v>69</v>
      </c>
      <c r="C20" s="29">
        <v>80</v>
      </c>
      <c r="D20" s="29">
        <v>66</v>
      </c>
      <c r="E20" s="29">
        <v>69</v>
      </c>
      <c r="F20" s="29">
        <v>76</v>
      </c>
      <c r="G20" s="29">
        <v>70</v>
      </c>
      <c r="H20" s="29">
        <v>66</v>
      </c>
      <c r="I20" s="29">
        <v>74</v>
      </c>
    </row>
    <row r="21" spans="1:9" ht="15">
      <c r="A21" s="14">
        <v>2018</v>
      </c>
      <c r="B21" s="30">
        <v>76</v>
      </c>
      <c r="C21" s="30">
        <v>85</v>
      </c>
      <c r="D21" s="30" t="s">
        <v>109</v>
      </c>
      <c r="E21" s="30">
        <v>79</v>
      </c>
      <c r="F21" s="30">
        <v>83</v>
      </c>
      <c r="G21" s="30">
        <v>67</v>
      </c>
      <c r="H21" s="30">
        <v>75</v>
      </c>
      <c r="I21" s="30">
        <v>72</v>
      </c>
    </row>
    <row r="22" spans="1:8" ht="15">
      <c r="A22" s="95" t="s">
        <v>110</v>
      </c>
      <c r="B22" s="95"/>
      <c r="C22" s="95"/>
      <c r="D22" s="95"/>
      <c r="E22" s="95"/>
      <c r="F22" s="95"/>
      <c r="G22" s="95"/>
      <c r="H22" s="95"/>
    </row>
  </sheetData>
  <sheetProtection/>
  <mergeCells count="1">
    <mergeCell ref="A22:H2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L32" sqref="L32"/>
    </sheetView>
  </sheetViews>
  <sheetFormatPr defaultColWidth="9.140625" defaultRowHeight="15"/>
  <sheetData>
    <row r="1" spans="1:9" ht="15">
      <c r="A1" s="16" t="s">
        <v>111</v>
      </c>
      <c r="B1" s="16"/>
      <c r="C1" s="16"/>
      <c r="D1" s="16"/>
      <c r="E1" s="16"/>
      <c r="F1" s="16"/>
      <c r="G1" s="16"/>
      <c r="H1" s="16"/>
      <c r="I1" s="16"/>
    </row>
    <row r="2" spans="1:9" ht="15">
      <c r="A2" s="7"/>
      <c r="B2" s="24" t="s">
        <v>36</v>
      </c>
      <c r="C2" s="24" t="s">
        <v>6</v>
      </c>
      <c r="D2" s="24" t="s">
        <v>74</v>
      </c>
      <c r="E2" s="24" t="s">
        <v>48</v>
      </c>
      <c r="F2" s="24" t="s">
        <v>75</v>
      </c>
      <c r="G2" s="24" t="s">
        <v>54</v>
      </c>
      <c r="H2" s="24" t="s">
        <v>38</v>
      </c>
      <c r="I2" s="24" t="s">
        <v>44</v>
      </c>
    </row>
    <row r="3" spans="1:9" ht="15">
      <c r="A3" s="9">
        <v>2000</v>
      </c>
      <c r="B3" s="28">
        <v>32</v>
      </c>
      <c r="C3" s="28">
        <v>63</v>
      </c>
      <c r="D3" s="28">
        <v>49</v>
      </c>
      <c r="E3" s="28">
        <v>77</v>
      </c>
      <c r="F3" s="28">
        <v>51</v>
      </c>
      <c r="G3" s="28">
        <v>81</v>
      </c>
      <c r="H3" s="28">
        <v>70</v>
      </c>
      <c r="I3" s="28">
        <v>58</v>
      </c>
    </row>
    <row r="4" spans="1:9" ht="15">
      <c r="A4" s="9">
        <v>2001</v>
      </c>
      <c r="B4" s="28">
        <v>42</v>
      </c>
      <c r="C4" s="28">
        <v>63</v>
      </c>
      <c r="D4" s="28">
        <v>74</v>
      </c>
      <c r="E4" s="28">
        <v>45</v>
      </c>
      <c r="F4" s="28">
        <v>47</v>
      </c>
      <c r="G4" s="28">
        <v>87</v>
      </c>
      <c r="H4" s="28">
        <v>63</v>
      </c>
      <c r="I4" s="28">
        <v>80</v>
      </c>
    </row>
    <row r="5" spans="1:9" ht="15">
      <c r="A5" s="9">
        <v>2002</v>
      </c>
      <c r="B5" s="28">
        <v>39</v>
      </c>
      <c r="C5" s="28">
        <v>51</v>
      </c>
      <c r="D5" s="28">
        <v>70</v>
      </c>
      <c r="E5" s="28">
        <v>35</v>
      </c>
      <c r="F5" s="28">
        <v>56</v>
      </c>
      <c r="G5" s="28">
        <v>77</v>
      </c>
      <c r="H5" s="28">
        <v>67</v>
      </c>
      <c r="I5" s="28">
        <v>55</v>
      </c>
    </row>
    <row r="6" spans="1:9" ht="15">
      <c r="A6" s="9">
        <v>2003</v>
      </c>
      <c r="B6" s="28">
        <v>31</v>
      </c>
      <c r="C6" s="28">
        <v>48</v>
      </c>
      <c r="D6" s="28">
        <v>70</v>
      </c>
      <c r="E6" s="28">
        <v>51</v>
      </c>
      <c r="F6" s="28">
        <v>53</v>
      </c>
      <c r="G6" s="28">
        <v>71</v>
      </c>
      <c r="H6" s="28">
        <v>60</v>
      </c>
      <c r="I6" s="28">
        <v>58</v>
      </c>
    </row>
    <row r="7" spans="1:9" ht="15">
      <c r="A7" s="9">
        <v>2004</v>
      </c>
      <c r="B7" s="28">
        <v>35</v>
      </c>
      <c r="C7" s="28">
        <v>41</v>
      </c>
      <c r="D7" s="28">
        <v>65</v>
      </c>
      <c r="E7" s="28">
        <v>60</v>
      </c>
      <c r="F7" s="28">
        <v>44</v>
      </c>
      <c r="G7" s="28">
        <v>61</v>
      </c>
      <c r="H7" s="28">
        <v>60</v>
      </c>
      <c r="I7" s="28">
        <v>61</v>
      </c>
    </row>
    <row r="8" spans="1:9" ht="15">
      <c r="A8" s="9">
        <v>2005</v>
      </c>
      <c r="B8" s="28">
        <v>38</v>
      </c>
      <c r="C8" s="28">
        <v>59</v>
      </c>
      <c r="D8" s="28">
        <v>75</v>
      </c>
      <c r="E8" s="28">
        <v>76</v>
      </c>
      <c r="F8" s="28">
        <v>39</v>
      </c>
      <c r="G8" s="28">
        <v>61</v>
      </c>
      <c r="H8" s="28">
        <v>69</v>
      </c>
      <c r="I8" s="28">
        <v>65</v>
      </c>
    </row>
    <row r="9" spans="1:9" ht="15">
      <c r="A9" s="9">
        <v>2006</v>
      </c>
      <c r="B9" s="28">
        <v>49</v>
      </c>
      <c r="C9" s="28">
        <v>58</v>
      </c>
      <c r="D9" s="28">
        <v>71</v>
      </c>
      <c r="E9" s="28">
        <v>54</v>
      </c>
      <c r="F9" s="28">
        <v>39</v>
      </c>
      <c r="G9" s="28">
        <v>66</v>
      </c>
      <c r="H9" s="28">
        <v>57</v>
      </c>
      <c r="I9" s="28">
        <v>54</v>
      </c>
    </row>
    <row r="10" spans="1:9" ht="15">
      <c r="A10" s="9">
        <v>2007</v>
      </c>
      <c r="B10" s="28">
        <v>35</v>
      </c>
      <c r="C10" s="28">
        <v>55</v>
      </c>
      <c r="D10" s="28">
        <v>65</v>
      </c>
      <c r="E10" s="28">
        <v>63</v>
      </c>
      <c r="F10" s="28">
        <v>42</v>
      </c>
      <c r="G10" s="28">
        <v>61</v>
      </c>
      <c r="H10" s="28">
        <v>58</v>
      </c>
      <c r="I10" s="28">
        <v>62</v>
      </c>
    </row>
    <row r="11" spans="1:9" ht="15">
      <c r="A11" s="9">
        <v>2008</v>
      </c>
      <c r="B11" s="28">
        <v>38</v>
      </c>
      <c r="C11" s="28">
        <v>37</v>
      </c>
      <c r="D11" s="28">
        <v>64</v>
      </c>
      <c r="E11" s="28">
        <v>61</v>
      </c>
      <c r="F11" s="28">
        <v>34</v>
      </c>
      <c r="G11" s="28">
        <v>61</v>
      </c>
      <c r="H11" s="28">
        <v>50</v>
      </c>
      <c r="I11" s="28">
        <v>35</v>
      </c>
    </row>
    <row r="12" spans="1:9" ht="15">
      <c r="A12" s="9">
        <v>2009</v>
      </c>
      <c r="B12" s="28">
        <v>33</v>
      </c>
      <c r="C12" s="28">
        <v>46</v>
      </c>
      <c r="D12" s="28">
        <v>65</v>
      </c>
      <c r="E12" s="28">
        <v>56</v>
      </c>
      <c r="F12" s="28">
        <v>33</v>
      </c>
      <c r="G12" s="28">
        <v>54</v>
      </c>
      <c r="H12" s="28">
        <v>50</v>
      </c>
      <c r="I12" s="28">
        <v>46</v>
      </c>
    </row>
    <row r="13" spans="1:9" ht="15">
      <c r="A13" s="9">
        <v>2010</v>
      </c>
      <c r="B13" s="28">
        <v>29</v>
      </c>
      <c r="C13" s="28">
        <v>48</v>
      </c>
      <c r="D13" s="28">
        <v>53</v>
      </c>
      <c r="E13" s="28">
        <v>56</v>
      </c>
      <c r="F13" s="28">
        <v>29</v>
      </c>
      <c r="G13" s="28">
        <v>51</v>
      </c>
      <c r="H13" s="28">
        <v>25</v>
      </c>
      <c r="I13" s="28">
        <v>41</v>
      </c>
    </row>
    <row r="14" spans="1:9" ht="15">
      <c r="A14" s="9">
        <v>2011</v>
      </c>
      <c r="B14" s="28">
        <v>30</v>
      </c>
      <c r="C14" s="28">
        <v>46</v>
      </c>
      <c r="D14" s="28">
        <v>49</v>
      </c>
      <c r="E14" s="28">
        <v>67</v>
      </c>
      <c r="F14" s="28">
        <v>36</v>
      </c>
      <c r="G14" s="28">
        <v>43</v>
      </c>
      <c r="H14" s="28">
        <v>43</v>
      </c>
      <c r="I14" s="28">
        <v>40</v>
      </c>
    </row>
    <row r="15" spans="1:9" ht="15">
      <c r="A15" s="9">
        <v>2012</v>
      </c>
      <c r="B15" s="28">
        <v>17</v>
      </c>
      <c r="C15" s="28">
        <v>42</v>
      </c>
      <c r="D15" s="28">
        <v>39</v>
      </c>
      <c r="E15" s="28">
        <v>70</v>
      </c>
      <c r="F15" s="28">
        <v>34</v>
      </c>
      <c r="G15" s="28">
        <v>45</v>
      </c>
      <c r="H15" s="28">
        <v>46</v>
      </c>
      <c r="I15" s="28">
        <v>30</v>
      </c>
    </row>
    <row r="16" spans="1:9" ht="15">
      <c r="A16" s="9">
        <v>2013</v>
      </c>
      <c r="B16" s="28">
        <v>14</v>
      </c>
      <c r="C16" s="28">
        <v>29</v>
      </c>
      <c r="D16" s="28">
        <v>23</v>
      </c>
      <c r="E16" s="28">
        <v>61</v>
      </c>
      <c r="F16" s="28">
        <v>40</v>
      </c>
      <c r="G16" s="28">
        <v>48</v>
      </c>
      <c r="H16" s="28">
        <v>31</v>
      </c>
      <c r="I16" s="28">
        <v>37</v>
      </c>
    </row>
    <row r="17" spans="1:9" ht="15">
      <c r="A17" s="9">
        <v>2014</v>
      </c>
      <c r="B17" s="28">
        <v>17</v>
      </c>
      <c r="C17" s="28">
        <v>36</v>
      </c>
      <c r="D17" s="28">
        <v>25</v>
      </c>
      <c r="E17" s="28">
        <v>50</v>
      </c>
      <c r="F17" s="28">
        <v>34</v>
      </c>
      <c r="G17" s="28">
        <v>39</v>
      </c>
      <c r="H17" s="28">
        <v>16</v>
      </c>
      <c r="I17" s="28">
        <v>31</v>
      </c>
    </row>
    <row r="18" spans="1:9" ht="15">
      <c r="A18" s="9">
        <v>2015</v>
      </c>
      <c r="B18" s="28">
        <v>13</v>
      </c>
      <c r="C18" s="28">
        <v>15</v>
      </c>
      <c r="D18" s="28">
        <v>18</v>
      </c>
      <c r="E18" s="28">
        <v>49</v>
      </c>
      <c r="F18" s="28">
        <v>32</v>
      </c>
      <c r="G18" s="28">
        <v>34</v>
      </c>
      <c r="H18" s="28">
        <v>25</v>
      </c>
      <c r="I18" s="28">
        <v>27</v>
      </c>
    </row>
    <row r="19" spans="1:9" ht="15">
      <c r="A19" s="9">
        <v>2016</v>
      </c>
      <c r="B19" s="28">
        <v>17</v>
      </c>
      <c r="C19" s="28">
        <v>18</v>
      </c>
      <c r="D19" s="28">
        <v>9</v>
      </c>
      <c r="E19" s="28">
        <v>33</v>
      </c>
      <c r="F19" s="28">
        <v>19</v>
      </c>
      <c r="G19" s="28">
        <v>18</v>
      </c>
      <c r="H19" s="28">
        <v>24</v>
      </c>
      <c r="I19" s="28">
        <v>27</v>
      </c>
    </row>
    <row r="20" spans="1:9" ht="15">
      <c r="A20" s="9">
        <v>2017</v>
      </c>
      <c r="B20" s="28">
        <v>10</v>
      </c>
      <c r="C20" s="28">
        <v>20</v>
      </c>
      <c r="D20" s="28">
        <v>15</v>
      </c>
      <c r="E20" s="28">
        <v>30</v>
      </c>
      <c r="F20" s="28">
        <v>18</v>
      </c>
      <c r="G20" s="28">
        <v>16</v>
      </c>
      <c r="H20" s="28">
        <v>19</v>
      </c>
      <c r="I20" s="28">
        <v>34</v>
      </c>
    </row>
    <row r="21" spans="1:9" ht="15">
      <c r="A21" s="14">
        <v>2018</v>
      </c>
      <c r="B21" s="31">
        <v>11</v>
      </c>
      <c r="C21" s="31">
        <v>23</v>
      </c>
      <c r="D21" s="31">
        <v>16</v>
      </c>
      <c r="E21" s="31">
        <v>22</v>
      </c>
      <c r="F21" s="31" t="s">
        <v>112</v>
      </c>
      <c r="G21" s="31">
        <v>12</v>
      </c>
      <c r="H21" s="31">
        <v>17</v>
      </c>
      <c r="I21" s="31">
        <v>34</v>
      </c>
    </row>
    <row r="22" spans="1:6" ht="15">
      <c r="A22" s="95" t="s">
        <v>110</v>
      </c>
      <c r="B22" s="95"/>
      <c r="C22" s="95"/>
      <c r="D22" s="95"/>
      <c r="E22" s="95"/>
      <c r="F22" s="95"/>
    </row>
  </sheetData>
  <sheetProtection/>
  <mergeCells count="1">
    <mergeCell ref="A22:F2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I24" sqref="I24"/>
    </sheetView>
  </sheetViews>
  <sheetFormatPr defaultColWidth="9.140625" defaultRowHeight="15"/>
  <sheetData>
    <row r="1" spans="1:8" ht="15">
      <c r="A1" s="22" t="s">
        <v>113</v>
      </c>
      <c r="B1" s="16"/>
      <c r="C1" s="16"/>
      <c r="D1" s="16"/>
      <c r="E1" s="16"/>
      <c r="F1" s="16"/>
      <c r="G1" s="16"/>
      <c r="H1" s="16"/>
    </row>
    <row r="2" spans="1:9" ht="15">
      <c r="A2" s="26"/>
      <c r="B2" s="24" t="s">
        <v>36</v>
      </c>
      <c r="C2" s="24" t="s">
        <v>6</v>
      </c>
      <c r="D2" s="24" t="s">
        <v>74</v>
      </c>
      <c r="E2" s="24" t="s">
        <v>48</v>
      </c>
      <c r="F2" s="24" t="s">
        <v>75</v>
      </c>
      <c r="G2" s="24" t="s">
        <v>54</v>
      </c>
      <c r="H2" s="24" t="s">
        <v>38</v>
      </c>
      <c r="I2" s="24" t="s">
        <v>44</v>
      </c>
    </row>
    <row r="3" spans="1:9" ht="15">
      <c r="A3" s="9">
        <v>2001</v>
      </c>
      <c r="B3" s="28">
        <v>23</v>
      </c>
      <c r="C3" s="28">
        <v>36</v>
      </c>
      <c r="D3" s="28">
        <v>32</v>
      </c>
      <c r="E3" s="28">
        <v>52</v>
      </c>
      <c r="F3" s="28">
        <v>59</v>
      </c>
      <c r="G3" s="28">
        <v>56</v>
      </c>
      <c r="H3" s="28">
        <v>18</v>
      </c>
      <c r="I3" s="28">
        <v>75</v>
      </c>
    </row>
    <row r="4" spans="1:9" ht="15">
      <c r="A4" s="9">
        <v>2002</v>
      </c>
      <c r="B4" s="28">
        <v>23</v>
      </c>
      <c r="C4" s="28">
        <v>30</v>
      </c>
      <c r="D4" s="28">
        <v>20</v>
      </c>
      <c r="E4" s="28">
        <v>74</v>
      </c>
      <c r="F4" s="28">
        <v>65</v>
      </c>
      <c r="G4" s="28">
        <v>56</v>
      </c>
      <c r="H4" s="28">
        <v>21</v>
      </c>
      <c r="I4" s="28">
        <v>42</v>
      </c>
    </row>
    <row r="5" spans="1:9" ht="15">
      <c r="A5" s="9">
        <v>2003</v>
      </c>
      <c r="B5" s="28">
        <v>32</v>
      </c>
      <c r="C5" s="28">
        <v>13</v>
      </c>
      <c r="D5" s="28">
        <v>18</v>
      </c>
      <c r="E5" s="28">
        <v>46</v>
      </c>
      <c r="F5" s="28">
        <v>51</v>
      </c>
      <c r="G5" s="28">
        <v>40</v>
      </c>
      <c r="H5" s="28">
        <v>30</v>
      </c>
      <c r="I5" s="28">
        <v>50</v>
      </c>
    </row>
    <row r="6" spans="1:9" ht="15">
      <c r="A6" s="9">
        <v>2004</v>
      </c>
      <c r="B6" s="28">
        <v>31</v>
      </c>
      <c r="C6" s="28">
        <v>25</v>
      </c>
      <c r="D6" s="28">
        <v>11</v>
      </c>
      <c r="E6" s="28">
        <v>72</v>
      </c>
      <c r="F6" s="28">
        <v>46</v>
      </c>
      <c r="G6" s="28">
        <v>45</v>
      </c>
      <c r="H6" s="28">
        <v>26</v>
      </c>
      <c r="I6" s="28">
        <v>60</v>
      </c>
    </row>
    <row r="7" spans="1:9" ht="15">
      <c r="A7" s="9">
        <v>2005</v>
      </c>
      <c r="B7" s="28">
        <v>38</v>
      </c>
      <c r="C7" s="28">
        <v>28</v>
      </c>
      <c r="D7" s="28">
        <v>13</v>
      </c>
      <c r="E7" s="28">
        <v>79</v>
      </c>
      <c r="F7" s="28">
        <v>61</v>
      </c>
      <c r="G7" s="28">
        <v>54</v>
      </c>
      <c r="H7" s="28">
        <v>16</v>
      </c>
      <c r="I7" s="28">
        <v>40</v>
      </c>
    </row>
    <row r="8" spans="1:9" ht="15">
      <c r="A8" s="9">
        <v>2006</v>
      </c>
      <c r="B8" s="28">
        <v>43</v>
      </c>
      <c r="C8" s="28">
        <v>32</v>
      </c>
      <c r="D8" s="28">
        <v>15</v>
      </c>
      <c r="E8" s="28">
        <v>55</v>
      </c>
      <c r="F8" s="28">
        <v>52</v>
      </c>
      <c r="G8" s="28">
        <v>37</v>
      </c>
      <c r="H8" s="28">
        <v>25</v>
      </c>
      <c r="I8" s="28">
        <v>53</v>
      </c>
    </row>
    <row r="9" spans="1:9" ht="15">
      <c r="A9" s="9">
        <v>2007</v>
      </c>
      <c r="B9" s="28">
        <v>41</v>
      </c>
      <c r="C9" s="28">
        <v>32</v>
      </c>
      <c r="D9" s="28">
        <v>8</v>
      </c>
      <c r="E9" s="28">
        <v>48</v>
      </c>
      <c r="F9" s="28">
        <v>42</v>
      </c>
      <c r="G9" s="28">
        <v>22</v>
      </c>
      <c r="H9" s="28">
        <v>20</v>
      </c>
      <c r="I9" s="28">
        <v>48</v>
      </c>
    </row>
    <row r="10" spans="1:9" ht="15">
      <c r="A10" s="9">
        <v>2008</v>
      </c>
      <c r="B10" s="28">
        <v>33</v>
      </c>
      <c r="C10" s="28">
        <v>18</v>
      </c>
      <c r="D10" s="28">
        <v>5</v>
      </c>
      <c r="E10" s="28">
        <v>25</v>
      </c>
      <c r="F10" s="28">
        <v>37</v>
      </c>
      <c r="G10" s="28">
        <v>13</v>
      </c>
      <c r="H10" s="28">
        <v>10</v>
      </c>
      <c r="I10" s="28">
        <v>34</v>
      </c>
    </row>
    <row r="11" spans="1:9" ht="15">
      <c r="A11" s="9">
        <v>2009</v>
      </c>
      <c r="B11" s="28">
        <v>36</v>
      </c>
      <c r="C11" s="28">
        <v>21</v>
      </c>
      <c r="D11" s="28">
        <v>13</v>
      </c>
      <c r="E11" s="28">
        <v>55</v>
      </c>
      <c r="F11" s="28">
        <v>31</v>
      </c>
      <c r="G11" s="28">
        <v>12</v>
      </c>
      <c r="H11" s="28">
        <v>16</v>
      </c>
      <c r="I11" s="28">
        <v>41</v>
      </c>
    </row>
    <row r="12" spans="1:9" ht="15">
      <c r="A12" s="9">
        <v>2010</v>
      </c>
      <c r="B12" s="28">
        <v>29</v>
      </c>
      <c r="C12" s="28">
        <v>18</v>
      </c>
      <c r="D12" s="28">
        <v>3</v>
      </c>
      <c r="E12" s="28">
        <v>40</v>
      </c>
      <c r="F12" s="28">
        <v>43</v>
      </c>
      <c r="G12" s="28">
        <v>8</v>
      </c>
      <c r="H12" s="28">
        <v>6</v>
      </c>
      <c r="I12" s="28">
        <v>30</v>
      </c>
    </row>
    <row r="13" spans="1:9" ht="15">
      <c r="A13" s="9">
        <v>2011</v>
      </c>
      <c r="B13" s="28">
        <v>17</v>
      </c>
      <c r="C13" s="28">
        <v>17</v>
      </c>
      <c r="D13" s="28">
        <v>11</v>
      </c>
      <c r="E13" s="28">
        <v>39</v>
      </c>
      <c r="F13" s="28">
        <v>35</v>
      </c>
      <c r="G13" s="28">
        <v>6</v>
      </c>
      <c r="H13" s="28">
        <v>12</v>
      </c>
      <c r="I13" s="28">
        <v>37</v>
      </c>
    </row>
    <row r="14" spans="1:9" ht="15">
      <c r="A14" s="9">
        <v>2012</v>
      </c>
      <c r="B14" s="28">
        <v>15</v>
      </c>
      <c r="C14" s="28">
        <v>15</v>
      </c>
      <c r="D14" s="28">
        <v>11</v>
      </c>
      <c r="E14" s="28">
        <v>43</v>
      </c>
      <c r="F14" s="28">
        <v>32</v>
      </c>
      <c r="G14" s="28">
        <v>6</v>
      </c>
      <c r="H14" s="28">
        <v>7</v>
      </c>
      <c r="I14" s="28">
        <v>21</v>
      </c>
    </row>
    <row r="15" spans="1:9" ht="15">
      <c r="A15" s="9">
        <v>2013</v>
      </c>
      <c r="B15" s="28">
        <v>12</v>
      </c>
      <c r="C15" s="28">
        <v>6</v>
      </c>
      <c r="D15" s="28">
        <v>3</v>
      </c>
      <c r="E15" s="28">
        <v>17</v>
      </c>
      <c r="F15" s="28">
        <v>31</v>
      </c>
      <c r="G15" s="28">
        <v>11</v>
      </c>
      <c r="H15" s="28">
        <v>7</v>
      </c>
      <c r="I15" s="28">
        <v>22</v>
      </c>
    </row>
    <row r="16" spans="1:9" ht="15">
      <c r="A16" s="9">
        <v>2014</v>
      </c>
      <c r="B16" s="28">
        <v>12</v>
      </c>
      <c r="C16" s="28" t="s">
        <v>77</v>
      </c>
      <c r="D16" s="28">
        <v>3</v>
      </c>
      <c r="E16" s="28">
        <v>19</v>
      </c>
      <c r="F16" s="28">
        <v>30</v>
      </c>
      <c r="G16" s="28">
        <v>8</v>
      </c>
      <c r="H16" s="28" t="s">
        <v>77</v>
      </c>
      <c r="I16" s="28">
        <v>22</v>
      </c>
    </row>
    <row r="17" spans="1:9" ht="15">
      <c r="A17" s="9">
        <v>2015</v>
      </c>
      <c r="B17" s="28">
        <v>6</v>
      </c>
      <c r="C17" s="28">
        <v>10</v>
      </c>
      <c r="D17" s="28">
        <v>4</v>
      </c>
      <c r="E17" s="28">
        <v>9</v>
      </c>
      <c r="F17" s="28">
        <v>26</v>
      </c>
      <c r="G17" s="28" t="s">
        <v>77</v>
      </c>
      <c r="H17" s="28" t="s">
        <v>77</v>
      </c>
      <c r="I17" s="28">
        <v>20</v>
      </c>
    </row>
    <row r="18" spans="1:9" ht="15">
      <c r="A18" s="9">
        <v>2016</v>
      </c>
      <c r="B18" s="28">
        <v>11</v>
      </c>
      <c r="C18" s="28">
        <v>5</v>
      </c>
      <c r="D18" s="28">
        <v>0</v>
      </c>
      <c r="E18" s="28" t="s">
        <v>77</v>
      </c>
      <c r="F18" s="28">
        <v>24</v>
      </c>
      <c r="G18" s="28" t="s">
        <v>77</v>
      </c>
      <c r="H18" s="28">
        <v>6</v>
      </c>
      <c r="I18" s="28">
        <v>14</v>
      </c>
    </row>
    <row r="19" spans="1:9" ht="15">
      <c r="A19" s="9">
        <v>2017</v>
      </c>
      <c r="B19" s="28">
        <v>8</v>
      </c>
      <c r="C19" s="28">
        <v>11</v>
      </c>
      <c r="D19" s="28">
        <v>3</v>
      </c>
      <c r="E19" s="28" t="s">
        <v>77</v>
      </c>
      <c r="F19" s="28">
        <v>30</v>
      </c>
      <c r="G19" s="28">
        <v>7</v>
      </c>
      <c r="H19" s="28">
        <v>7</v>
      </c>
      <c r="I19" s="28">
        <v>20</v>
      </c>
    </row>
    <row r="20" spans="1:9" ht="15">
      <c r="A20" s="14">
        <v>2018</v>
      </c>
      <c r="B20" s="31">
        <v>9</v>
      </c>
      <c r="C20" s="31">
        <v>8</v>
      </c>
      <c r="D20" s="31">
        <v>3</v>
      </c>
      <c r="E20" s="31" t="s">
        <v>77</v>
      </c>
      <c r="F20" s="31" t="s">
        <v>114</v>
      </c>
      <c r="G20" s="31" t="s">
        <v>77</v>
      </c>
      <c r="H20" s="31">
        <v>10</v>
      </c>
      <c r="I20" s="31">
        <v>14</v>
      </c>
    </row>
    <row r="21" spans="1:9" ht="15">
      <c r="A21" s="107" t="s">
        <v>434</v>
      </c>
      <c r="B21" s="107"/>
      <c r="C21" s="107"/>
      <c r="D21" s="107"/>
      <c r="E21" s="107"/>
      <c r="F21" s="107"/>
      <c r="G21" s="107"/>
      <c r="H21" s="107"/>
      <c r="I21" s="107"/>
    </row>
    <row r="22" spans="1:9" ht="15">
      <c r="A22" s="108"/>
      <c r="B22" s="108"/>
      <c r="C22" s="108"/>
      <c r="D22" s="108"/>
      <c r="E22" s="108"/>
      <c r="F22" s="108"/>
      <c r="G22" s="108"/>
      <c r="H22" s="108"/>
      <c r="I22" s="108"/>
    </row>
  </sheetData>
  <sheetProtection/>
  <mergeCells count="1">
    <mergeCell ref="A21:I22"/>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N22" sqref="N22"/>
    </sheetView>
  </sheetViews>
  <sheetFormatPr defaultColWidth="9.140625" defaultRowHeight="15"/>
  <sheetData>
    <row r="1" ht="15">
      <c r="A1" s="16" t="s">
        <v>115</v>
      </c>
    </row>
    <row r="2" spans="1:9" ht="15">
      <c r="A2" s="7"/>
      <c r="B2" s="24" t="s">
        <v>36</v>
      </c>
      <c r="C2" s="24" t="s">
        <v>6</v>
      </c>
      <c r="D2" s="24" t="s">
        <v>74</v>
      </c>
      <c r="E2" s="24" t="s">
        <v>48</v>
      </c>
      <c r="F2" s="24" t="s">
        <v>75</v>
      </c>
      <c r="G2" s="24" t="s">
        <v>54</v>
      </c>
      <c r="H2" s="24" t="s">
        <v>38</v>
      </c>
      <c r="I2" s="24" t="s">
        <v>44</v>
      </c>
    </row>
    <row r="3" spans="1:9" ht="15">
      <c r="A3" s="9">
        <v>2000</v>
      </c>
      <c r="B3" s="28">
        <v>14</v>
      </c>
      <c r="C3" s="28">
        <v>17</v>
      </c>
      <c r="D3" s="28">
        <v>9</v>
      </c>
      <c r="E3" s="28">
        <v>6</v>
      </c>
      <c r="F3" s="28">
        <v>11</v>
      </c>
      <c r="G3" s="28">
        <v>51</v>
      </c>
      <c r="H3" s="28">
        <v>6</v>
      </c>
      <c r="I3" s="28">
        <v>13</v>
      </c>
    </row>
    <row r="4" spans="1:9" ht="15">
      <c r="A4" s="9">
        <v>2001</v>
      </c>
      <c r="B4" s="28">
        <v>29</v>
      </c>
      <c r="C4" s="28">
        <v>72</v>
      </c>
      <c r="D4" s="28">
        <v>52</v>
      </c>
      <c r="E4" s="28">
        <v>56</v>
      </c>
      <c r="F4" s="28">
        <v>58</v>
      </c>
      <c r="G4" s="28">
        <v>85</v>
      </c>
      <c r="H4" s="28">
        <v>24</v>
      </c>
      <c r="I4" s="28">
        <v>75</v>
      </c>
    </row>
    <row r="5" spans="1:9" ht="15">
      <c r="A5" s="9">
        <v>2002</v>
      </c>
      <c r="B5" s="28">
        <v>25</v>
      </c>
      <c r="C5" s="28">
        <v>34</v>
      </c>
      <c r="D5" s="28">
        <v>26</v>
      </c>
      <c r="E5" s="28">
        <v>20</v>
      </c>
      <c r="F5" s="28">
        <v>56</v>
      </c>
      <c r="G5" s="28">
        <v>74</v>
      </c>
      <c r="H5" s="28">
        <v>20</v>
      </c>
      <c r="I5" s="28">
        <v>39</v>
      </c>
    </row>
    <row r="6" spans="1:9" ht="15">
      <c r="A6" s="9">
        <v>2003</v>
      </c>
      <c r="B6" s="28">
        <v>38</v>
      </c>
      <c r="C6" s="28">
        <v>65</v>
      </c>
      <c r="D6" s="28">
        <v>50</v>
      </c>
      <c r="E6" s="28">
        <v>69</v>
      </c>
      <c r="F6" s="28">
        <v>48</v>
      </c>
      <c r="G6" s="28">
        <v>80</v>
      </c>
      <c r="H6" s="28">
        <v>34</v>
      </c>
      <c r="I6" s="28">
        <v>60</v>
      </c>
    </row>
    <row r="7" spans="1:9" ht="15">
      <c r="A7" s="9">
        <v>2004</v>
      </c>
      <c r="B7" s="28">
        <v>45</v>
      </c>
      <c r="C7" s="28">
        <v>73</v>
      </c>
      <c r="D7" s="28">
        <v>41</v>
      </c>
      <c r="E7" s="28">
        <v>52</v>
      </c>
      <c r="F7" s="28">
        <v>48</v>
      </c>
      <c r="G7" s="28">
        <v>83</v>
      </c>
      <c r="H7" s="28">
        <v>32</v>
      </c>
      <c r="I7" s="28">
        <v>51</v>
      </c>
    </row>
    <row r="8" spans="1:9" ht="15">
      <c r="A8" s="9">
        <v>2005</v>
      </c>
      <c r="B8" s="28">
        <v>38</v>
      </c>
      <c r="C8" s="28">
        <v>62</v>
      </c>
      <c r="D8" s="28">
        <v>29</v>
      </c>
      <c r="E8" s="28">
        <v>50</v>
      </c>
      <c r="F8" s="28">
        <v>46</v>
      </c>
      <c r="G8" s="28">
        <v>68</v>
      </c>
      <c r="H8" s="28">
        <v>21</v>
      </c>
      <c r="I8" s="28">
        <v>36</v>
      </c>
    </row>
    <row r="9" spans="1:9" ht="15">
      <c r="A9" s="9">
        <v>2006</v>
      </c>
      <c r="B9" s="28">
        <v>57</v>
      </c>
      <c r="C9" s="28">
        <v>88</v>
      </c>
      <c r="D9" s="28">
        <v>53</v>
      </c>
      <c r="E9" s="28">
        <v>56</v>
      </c>
      <c r="F9" s="28">
        <v>49</v>
      </c>
      <c r="G9" s="28">
        <v>76</v>
      </c>
      <c r="H9" s="28">
        <v>29</v>
      </c>
      <c r="I9" s="28">
        <v>55</v>
      </c>
    </row>
    <row r="10" spans="1:9" ht="15">
      <c r="A10" s="9">
        <v>2007</v>
      </c>
      <c r="B10" s="28">
        <v>50</v>
      </c>
      <c r="C10" s="28">
        <v>80</v>
      </c>
      <c r="D10" s="28">
        <v>43</v>
      </c>
      <c r="E10" s="28">
        <v>38</v>
      </c>
      <c r="F10" s="28">
        <v>41</v>
      </c>
      <c r="G10" s="28">
        <v>56</v>
      </c>
      <c r="H10" s="28">
        <v>29</v>
      </c>
      <c r="I10" s="28">
        <v>39</v>
      </c>
    </row>
    <row r="11" spans="1:9" ht="15">
      <c r="A11" s="9">
        <v>2008</v>
      </c>
      <c r="B11" s="28">
        <v>69</v>
      </c>
      <c r="C11" s="28">
        <v>68</v>
      </c>
      <c r="D11" s="28">
        <v>39</v>
      </c>
      <c r="E11" s="28">
        <v>32</v>
      </c>
      <c r="F11" s="28">
        <v>49</v>
      </c>
      <c r="G11" s="28">
        <v>61</v>
      </c>
      <c r="H11" s="28">
        <v>28</v>
      </c>
      <c r="I11" s="28">
        <v>40</v>
      </c>
    </row>
    <row r="12" spans="1:9" ht="15">
      <c r="A12" s="9">
        <v>2009</v>
      </c>
      <c r="B12" s="28">
        <v>46</v>
      </c>
      <c r="C12" s="28">
        <v>57</v>
      </c>
      <c r="D12" s="28">
        <v>32</v>
      </c>
      <c r="E12" s="28">
        <v>26</v>
      </c>
      <c r="F12" s="28">
        <v>30</v>
      </c>
      <c r="G12" s="28">
        <v>43</v>
      </c>
      <c r="H12" s="28">
        <v>15</v>
      </c>
      <c r="I12" s="28">
        <v>46</v>
      </c>
    </row>
    <row r="13" spans="1:9" ht="15">
      <c r="A13" s="9">
        <v>2010</v>
      </c>
      <c r="B13" s="28">
        <v>48</v>
      </c>
      <c r="C13" s="28">
        <v>48</v>
      </c>
      <c r="D13" s="28">
        <v>36</v>
      </c>
      <c r="E13" s="28">
        <v>20</v>
      </c>
      <c r="F13" s="28">
        <v>60</v>
      </c>
      <c r="G13" s="28">
        <v>40</v>
      </c>
      <c r="H13" s="28">
        <v>18</v>
      </c>
      <c r="I13" s="28">
        <v>37</v>
      </c>
    </row>
    <row r="14" spans="1:9" ht="15">
      <c r="A14" s="9">
        <v>2011</v>
      </c>
      <c r="B14" s="28">
        <v>53</v>
      </c>
      <c r="C14" s="28">
        <v>57</v>
      </c>
      <c r="D14" s="28">
        <v>53</v>
      </c>
      <c r="E14" s="28">
        <v>26</v>
      </c>
      <c r="F14" s="28">
        <v>44</v>
      </c>
      <c r="G14" s="28">
        <v>46</v>
      </c>
      <c r="H14" s="28">
        <v>28</v>
      </c>
      <c r="I14" s="28">
        <v>50</v>
      </c>
    </row>
    <row r="15" spans="1:9" ht="15">
      <c r="A15" s="9">
        <v>2012</v>
      </c>
      <c r="B15" s="28">
        <v>68</v>
      </c>
      <c r="C15" s="28">
        <v>66</v>
      </c>
      <c r="D15" s="28">
        <v>59</v>
      </c>
      <c r="E15" s="28">
        <v>43</v>
      </c>
      <c r="F15" s="28">
        <v>56</v>
      </c>
      <c r="G15" s="28">
        <v>64</v>
      </c>
      <c r="H15" s="28">
        <v>26</v>
      </c>
      <c r="I15" s="28">
        <v>44</v>
      </c>
    </row>
    <row r="16" spans="1:9" ht="15">
      <c r="A16" s="9">
        <v>2013</v>
      </c>
      <c r="B16" s="28">
        <v>74</v>
      </c>
      <c r="C16" s="28">
        <v>61</v>
      </c>
      <c r="D16" s="28">
        <v>55</v>
      </c>
      <c r="E16" s="28">
        <v>45</v>
      </c>
      <c r="F16" s="28">
        <v>57</v>
      </c>
      <c r="G16" s="28">
        <v>59</v>
      </c>
      <c r="H16" s="28">
        <v>30</v>
      </c>
      <c r="I16" s="28">
        <v>50</v>
      </c>
    </row>
    <row r="17" spans="1:9" ht="15">
      <c r="A17" s="9">
        <v>2014</v>
      </c>
      <c r="B17" s="28">
        <v>74</v>
      </c>
      <c r="C17" s="28">
        <v>72</v>
      </c>
      <c r="D17" s="28">
        <v>75</v>
      </c>
      <c r="E17" s="28">
        <v>54</v>
      </c>
      <c r="F17" s="28">
        <v>60</v>
      </c>
      <c r="G17" s="28">
        <v>53</v>
      </c>
      <c r="H17" s="28">
        <v>26</v>
      </c>
      <c r="I17" s="28">
        <v>58</v>
      </c>
    </row>
    <row r="18" spans="1:9" ht="15">
      <c r="A18" s="9">
        <v>2015</v>
      </c>
      <c r="B18" s="28">
        <v>65</v>
      </c>
      <c r="C18" s="28">
        <v>79</v>
      </c>
      <c r="D18" s="28">
        <v>71</v>
      </c>
      <c r="E18" s="28">
        <v>59</v>
      </c>
      <c r="F18" s="28">
        <v>70</v>
      </c>
      <c r="G18" s="28">
        <v>64</v>
      </c>
      <c r="H18" s="28">
        <v>60</v>
      </c>
      <c r="I18" s="28">
        <v>62</v>
      </c>
    </row>
    <row r="19" spans="1:9" ht="15">
      <c r="A19" s="9">
        <v>2016</v>
      </c>
      <c r="B19" s="28">
        <v>77</v>
      </c>
      <c r="C19" s="28">
        <v>78</v>
      </c>
      <c r="D19" s="28">
        <v>73</v>
      </c>
      <c r="E19" s="28">
        <v>73</v>
      </c>
      <c r="F19" s="28">
        <v>73</v>
      </c>
      <c r="G19" s="28">
        <v>75</v>
      </c>
      <c r="H19" s="28">
        <v>62</v>
      </c>
      <c r="I19" s="28">
        <v>69</v>
      </c>
    </row>
    <row r="20" spans="1:9" ht="15">
      <c r="A20" s="9">
        <v>2017</v>
      </c>
      <c r="B20" s="28">
        <v>69</v>
      </c>
      <c r="C20" s="28">
        <v>79</v>
      </c>
      <c r="D20" s="28">
        <v>63</v>
      </c>
      <c r="E20" s="28">
        <v>65</v>
      </c>
      <c r="F20" s="28">
        <v>72</v>
      </c>
      <c r="G20" s="28">
        <v>69</v>
      </c>
      <c r="H20" s="28">
        <v>60</v>
      </c>
      <c r="I20" s="28">
        <v>69</v>
      </c>
    </row>
    <row r="21" spans="1:9" ht="15">
      <c r="A21" s="14">
        <v>2018</v>
      </c>
      <c r="B21" s="31">
        <v>76</v>
      </c>
      <c r="C21" s="31">
        <v>85</v>
      </c>
      <c r="D21" s="31" t="s">
        <v>116</v>
      </c>
      <c r="E21" s="31">
        <v>76</v>
      </c>
      <c r="F21" s="31">
        <v>79</v>
      </c>
      <c r="G21" s="31">
        <v>64</v>
      </c>
      <c r="H21" s="31" t="s">
        <v>117</v>
      </c>
      <c r="I21" s="31">
        <v>70</v>
      </c>
    </row>
    <row r="22" spans="1:6" ht="15">
      <c r="A22" s="111" t="s">
        <v>110</v>
      </c>
      <c r="B22" s="111"/>
      <c r="C22" s="111"/>
      <c r="D22" s="111"/>
      <c r="E22" s="111"/>
      <c r="F22" s="111"/>
    </row>
  </sheetData>
  <sheetProtection/>
  <mergeCells count="1">
    <mergeCell ref="A22:F22"/>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C25"/>
  <sheetViews>
    <sheetView showGridLines="0" zoomScalePageLayoutView="0" workbookViewId="0" topLeftCell="A1">
      <selection activeCell="H8" sqref="H8"/>
    </sheetView>
  </sheetViews>
  <sheetFormatPr defaultColWidth="9.140625" defaultRowHeight="15"/>
  <sheetData>
    <row r="1" spans="1:3" ht="15">
      <c r="A1" s="106" t="s">
        <v>118</v>
      </c>
      <c r="B1" s="106"/>
      <c r="C1" s="106"/>
    </row>
    <row r="2" spans="1:3" ht="15">
      <c r="A2" s="106"/>
      <c r="B2" s="106"/>
      <c r="C2" s="106"/>
    </row>
    <row r="3" spans="1:3" ht="15">
      <c r="A3" s="103"/>
      <c r="B3" s="103"/>
      <c r="C3" s="103"/>
    </row>
    <row r="4" spans="1:3" ht="15">
      <c r="A4" s="8" t="s">
        <v>78</v>
      </c>
      <c r="B4" s="8" t="s">
        <v>119</v>
      </c>
      <c r="C4" s="8" t="s">
        <v>80</v>
      </c>
    </row>
    <row r="5" spans="1:3" ht="15">
      <c r="A5" s="21">
        <v>2001</v>
      </c>
      <c r="B5" s="10"/>
      <c r="C5" s="10">
        <v>99</v>
      </c>
    </row>
    <row r="6" spans="1:3" ht="15">
      <c r="A6" s="21">
        <v>2002</v>
      </c>
      <c r="B6" s="10">
        <v>50</v>
      </c>
      <c r="C6" s="10">
        <v>200</v>
      </c>
    </row>
    <row r="7" spans="1:3" ht="15">
      <c r="A7" s="21">
        <v>2003</v>
      </c>
      <c r="B7" s="10">
        <v>50</v>
      </c>
      <c r="C7" s="10">
        <v>200</v>
      </c>
    </row>
    <row r="8" spans="1:3" ht="15">
      <c r="A8" s="21">
        <v>2004</v>
      </c>
      <c r="B8" s="10">
        <v>50</v>
      </c>
      <c r="C8" s="10">
        <v>200</v>
      </c>
    </row>
    <row r="9" spans="1:3" ht="15">
      <c r="A9" s="21">
        <v>2005</v>
      </c>
      <c r="B9" s="10">
        <v>50</v>
      </c>
      <c r="C9" s="10">
        <v>200</v>
      </c>
    </row>
    <row r="10" spans="1:3" ht="15">
      <c r="A10" s="21">
        <v>2006</v>
      </c>
      <c r="B10" s="10">
        <v>50</v>
      </c>
      <c r="C10" s="10">
        <v>200</v>
      </c>
    </row>
    <row r="11" spans="1:3" ht="15">
      <c r="A11" s="21">
        <v>2007</v>
      </c>
      <c r="B11" s="10">
        <v>50</v>
      </c>
      <c r="C11" s="10">
        <v>200</v>
      </c>
    </row>
    <row r="12" spans="1:3" ht="15">
      <c r="A12" s="21">
        <v>2008</v>
      </c>
      <c r="B12" s="10">
        <v>50</v>
      </c>
      <c r="C12" s="10">
        <v>200</v>
      </c>
    </row>
    <row r="13" spans="1:3" ht="15">
      <c r="A13" s="21">
        <v>2009</v>
      </c>
      <c r="B13" s="10">
        <v>50</v>
      </c>
      <c r="C13" s="10">
        <v>250</v>
      </c>
    </row>
    <row r="14" spans="1:3" ht="15">
      <c r="A14" s="21">
        <v>2010</v>
      </c>
      <c r="B14" s="10">
        <v>50</v>
      </c>
      <c r="C14" s="10">
        <v>300</v>
      </c>
    </row>
    <row r="15" spans="1:3" ht="15">
      <c r="A15" s="21">
        <v>2011</v>
      </c>
      <c r="B15" s="10">
        <v>50</v>
      </c>
      <c r="C15" s="10">
        <v>250</v>
      </c>
    </row>
    <row r="16" spans="1:3" ht="15">
      <c r="A16" s="21">
        <v>2012</v>
      </c>
      <c r="B16" s="10">
        <v>50</v>
      </c>
      <c r="C16" s="10">
        <v>300</v>
      </c>
    </row>
    <row r="17" spans="1:3" ht="15">
      <c r="A17" s="21">
        <v>2013</v>
      </c>
      <c r="B17" s="10">
        <v>50</v>
      </c>
      <c r="C17" s="10">
        <v>275</v>
      </c>
    </row>
    <row r="18" spans="1:3" ht="15">
      <c r="A18" s="21">
        <v>2014</v>
      </c>
      <c r="B18" s="10">
        <v>50</v>
      </c>
      <c r="C18" s="10">
        <v>300</v>
      </c>
    </row>
    <row r="19" spans="1:3" ht="15">
      <c r="A19" s="21">
        <v>2015</v>
      </c>
      <c r="B19" s="10">
        <v>50</v>
      </c>
      <c r="C19" s="10">
        <v>300</v>
      </c>
    </row>
    <row r="20" spans="1:3" ht="15">
      <c r="A20" s="21">
        <v>2016</v>
      </c>
      <c r="B20" s="10">
        <v>50</v>
      </c>
      <c r="C20" s="10">
        <v>300</v>
      </c>
    </row>
    <row r="21" spans="1:3" ht="15">
      <c r="A21" s="21">
        <v>2017</v>
      </c>
      <c r="B21" s="10">
        <v>50</v>
      </c>
      <c r="C21" s="10">
        <v>350</v>
      </c>
    </row>
    <row r="22" spans="1:3" ht="15">
      <c r="A22" s="12">
        <v>2018</v>
      </c>
      <c r="B22" s="17">
        <v>50</v>
      </c>
      <c r="C22" s="17">
        <v>210</v>
      </c>
    </row>
    <row r="23" spans="1:3" ht="15">
      <c r="A23" s="112" t="s">
        <v>120</v>
      </c>
      <c r="B23" s="112"/>
      <c r="C23" s="112"/>
    </row>
    <row r="24" spans="1:3" ht="15">
      <c r="A24" s="112"/>
      <c r="B24" s="112"/>
      <c r="C24" s="112"/>
    </row>
    <row r="25" spans="1:3" ht="7.5" customHeight="1">
      <c r="A25" s="112"/>
      <c r="B25" s="112"/>
      <c r="C25" s="112"/>
    </row>
  </sheetData>
  <sheetProtection/>
  <mergeCells count="2">
    <mergeCell ref="A1:C3"/>
    <mergeCell ref="A23:C25"/>
  </mergeCells>
  <printOptions/>
  <pageMargins left="0.7" right="0.7" top="0.75" bottom="0.75" header="0.3" footer="0.3"/>
  <pageSetup orientation="portrait" paperSize="9"/>
  <tableParts>
    <tablePart r:id="rId1"/>
  </tableParts>
</worksheet>
</file>

<file path=xl/worksheets/sheet19.xml><?xml version="1.0" encoding="utf-8"?>
<worksheet xmlns="http://schemas.openxmlformats.org/spreadsheetml/2006/main" xmlns:r="http://schemas.openxmlformats.org/officeDocument/2006/relationships">
  <dimension ref="A1:E21"/>
  <sheetViews>
    <sheetView showGridLines="0" zoomScalePageLayoutView="0" workbookViewId="0" topLeftCell="A1">
      <selection activeCell="N22" sqref="N22"/>
    </sheetView>
  </sheetViews>
  <sheetFormatPr defaultColWidth="9.140625" defaultRowHeight="15"/>
  <cols>
    <col min="5" max="5" width="10.28125" style="0" customWidth="1"/>
  </cols>
  <sheetData>
    <row r="1" spans="1:5" ht="15">
      <c r="A1" s="106" t="s">
        <v>121</v>
      </c>
      <c r="B1" s="106"/>
      <c r="C1" s="106"/>
      <c r="D1" s="106"/>
      <c r="E1" s="106"/>
    </row>
    <row r="2" spans="1:5" ht="15">
      <c r="A2" s="103"/>
      <c r="B2" s="103"/>
      <c r="C2" s="103"/>
      <c r="D2" s="103"/>
      <c r="E2" s="103"/>
    </row>
    <row r="3" spans="1:5" ht="15">
      <c r="A3" s="8"/>
      <c r="B3" s="8" t="s">
        <v>87</v>
      </c>
      <c r="C3" s="8" t="s">
        <v>88</v>
      </c>
      <c r="D3" s="8" t="s">
        <v>89</v>
      </c>
      <c r="E3" s="8" t="s">
        <v>90</v>
      </c>
    </row>
    <row r="4" spans="1:5" ht="15">
      <c r="A4" s="9">
        <v>2002</v>
      </c>
      <c r="B4" s="35">
        <v>19</v>
      </c>
      <c r="C4" s="35">
        <v>31</v>
      </c>
      <c r="D4" s="35">
        <v>35</v>
      </c>
      <c r="E4" s="35">
        <v>15</v>
      </c>
    </row>
    <row r="5" spans="1:5" ht="15">
      <c r="A5" s="9">
        <v>2003</v>
      </c>
      <c r="B5" s="35">
        <v>26</v>
      </c>
      <c r="C5" s="35">
        <v>31</v>
      </c>
      <c r="D5" s="35">
        <v>28</v>
      </c>
      <c r="E5" s="35">
        <v>15</v>
      </c>
    </row>
    <row r="6" spans="1:5" ht="15">
      <c r="A6" s="9">
        <v>2004</v>
      </c>
      <c r="B6" s="34">
        <v>20</v>
      </c>
      <c r="C6" s="34">
        <v>34</v>
      </c>
      <c r="D6" s="34">
        <v>31</v>
      </c>
      <c r="E6" s="34">
        <v>16</v>
      </c>
    </row>
    <row r="7" spans="1:5" ht="15">
      <c r="A7" s="9">
        <v>2005</v>
      </c>
      <c r="B7" s="34">
        <v>17</v>
      </c>
      <c r="C7" s="34">
        <v>32</v>
      </c>
      <c r="D7" s="34">
        <v>36</v>
      </c>
      <c r="E7" s="34">
        <v>14</v>
      </c>
    </row>
    <row r="8" spans="1:5" ht="15">
      <c r="A8" s="9">
        <v>2006</v>
      </c>
      <c r="B8" s="34">
        <v>17</v>
      </c>
      <c r="C8" s="34">
        <v>29</v>
      </c>
      <c r="D8" s="34">
        <v>41</v>
      </c>
      <c r="E8" s="34">
        <v>14</v>
      </c>
    </row>
    <row r="9" spans="1:5" ht="15">
      <c r="A9" s="9">
        <v>2007</v>
      </c>
      <c r="B9" s="34">
        <v>13</v>
      </c>
      <c r="C9" s="34">
        <v>32</v>
      </c>
      <c r="D9" s="34">
        <v>36</v>
      </c>
      <c r="E9" s="34">
        <v>19</v>
      </c>
    </row>
    <row r="10" spans="1:5" ht="15">
      <c r="A10" s="9">
        <v>2008</v>
      </c>
      <c r="B10" s="34">
        <v>12</v>
      </c>
      <c r="C10" s="34">
        <v>28</v>
      </c>
      <c r="D10" s="34">
        <v>45</v>
      </c>
      <c r="E10" s="34">
        <v>15</v>
      </c>
    </row>
    <row r="11" spans="1:5" ht="15">
      <c r="A11" s="9">
        <v>2009</v>
      </c>
      <c r="B11" s="34">
        <v>13</v>
      </c>
      <c r="C11" s="34">
        <v>25</v>
      </c>
      <c r="D11" s="34">
        <v>47</v>
      </c>
      <c r="E11" s="34">
        <v>14</v>
      </c>
    </row>
    <row r="12" spans="1:5" ht="15">
      <c r="A12" s="9">
        <v>2010</v>
      </c>
      <c r="B12" s="34">
        <v>14</v>
      </c>
      <c r="C12" s="34">
        <v>33</v>
      </c>
      <c r="D12" s="34">
        <v>40</v>
      </c>
      <c r="E12" s="34">
        <v>13</v>
      </c>
    </row>
    <row r="13" spans="1:5" ht="15">
      <c r="A13" s="9">
        <v>2011</v>
      </c>
      <c r="B13" s="34">
        <v>20</v>
      </c>
      <c r="C13" s="34">
        <v>31</v>
      </c>
      <c r="D13" s="34">
        <v>33</v>
      </c>
      <c r="E13" s="34">
        <v>16</v>
      </c>
    </row>
    <row r="14" spans="1:5" ht="15">
      <c r="A14" s="9">
        <v>2012</v>
      </c>
      <c r="B14" s="34">
        <v>22</v>
      </c>
      <c r="C14" s="34">
        <v>29</v>
      </c>
      <c r="D14" s="34">
        <v>31</v>
      </c>
      <c r="E14" s="34">
        <v>18</v>
      </c>
    </row>
    <row r="15" spans="1:5" ht="15">
      <c r="A15" s="9">
        <v>2013</v>
      </c>
      <c r="B15" s="34">
        <v>23</v>
      </c>
      <c r="C15" s="34">
        <v>37</v>
      </c>
      <c r="D15" s="34">
        <v>26</v>
      </c>
      <c r="E15" s="34">
        <v>14</v>
      </c>
    </row>
    <row r="16" spans="1:5" ht="15">
      <c r="A16" s="9">
        <v>2014</v>
      </c>
      <c r="B16" s="34">
        <v>29</v>
      </c>
      <c r="C16" s="34">
        <v>37</v>
      </c>
      <c r="D16" s="34">
        <v>20</v>
      </c>
      <c r="E16" s="34">
        <v>15</v>
      </c>
    </row>
    <row r="17" spans="1:5" ht="15">
      <c r="A17" s="9">
        <v>2015</v>
      </c>
      <c r="B17" s="34">
        <v>28</v>
      </c>
      <c r="C17" s="34">
        <v>34</v>
      </c>
      <c r="D17" s="34">
        <v>24</v>
      </c>
      <c r="E17" s="34">
        <v>14</v>
      </c>
    </row>
    <row r="18" spans="1:5" ht="15">
      <c r="A18" s="9">
        <v>2016</v>
      </c>
      <c r="B18" s="34">
        <v>30</v>
      </c>
      <c r="C18" s="34">
        <v>38</v>
      </c>
      <c r="D18" s="34">
        <v>19</v>
      </c>
      <c r="E18" s="34">
        <v>13</v>
      </c>
    </row>
    <row r="19" spans="1:5" ht="15">
      <c r="A19" s="9">
        <v>2017</v>
      </c>
      <c r="B19" s="34">
        <v>23</v>
      </c>
      <c r="C19" s="34">
        <v>37</v>
      </c>
      <c r="D19" s="34">
        <v>28</v>
      </c>
      <c r="E19" s="34">
        <v>12</v>
      </c>
    </row>
    <row r="20" spans="1:5" ht="15">
      <c r="A20" s="12">
        <v>2018</v>
      </c>
      <c r="B20" s="38">
        <v>21</v>
      </c>
      <c r="C20" s="38">
        <v>37</v>
      </c>
      <c r="D20" s="38">
        <v>28</v>
      </c>
      <c r="E20" s="38">
        <v>14</v>
      </c>
    </row>
    <row r="21" spans="1:5" ht="48" customHeight="1">
      <c r="A21" s="101" t="s">
        <v>122</v>
      </c>
      <c r="B21" s="101"/>
      <c r="C21" s="101"/>
      <c r="D21" s="101"/>
      <c r="E21" s="101"/>
    </row>
  </sheetData>
  <sheetProtection/>
  <mergeCells count="2">
    <mergeCell ref="A1:E2"/>
    <mergeCell ref="A21:E2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27"/>
  <sheetViews>
    <sheetView showGridLines="0" zoomScalePageLayoutView="0" workbookViewId="0" topLeftCell="A1">
      <selection activeCell="T18" sqref="T18"/>
    </sheetView>
  </sheetViews>
  <sheetFormatPr defaultColWidth="9.140625" defaultRowHeight="15"/>
  <cols>
    <col min="2" max="2" width="66.8515625" style="0" customWidth="1"/>
  </cols>
  <sheetData>
    <row r="1" ht="28.5">
      <c r="A1" s="3" t="s">
        <v>5</v>
      </c>
    </row>
    <row r="3" spans="1:2" ht="15">
      <c r="A3" s="4" t="s">
        <v>6</v>
      </c>
      <c r="B3" s="4" t="s">
        <v>7</v>
      </c>
    </row>
    <row r="4" spans="1:2" ht="15">
      <c r="A4" s="4" t="s">
        <v>8</v>
      </c>
      <c r="B4" s="4" t="s">
        <v>9</v>
      </c>
    </row>
    <row r="5" spans="1:2" ht="15">
      <c r="A5" s="4" t="s">
        <v>10</v>
      </c>
      <c r="B5" s="5" t="s">
        <v>11</v>
      </c>
    </row>
    <row r="6" spans="1:2" ht="15">
      <c r="A6" s="4" t="s">
        <v>12</v>
      </c>
      <c r="B6" s="4" t="s">
        <v>13</v>
      </c>
    </row>
    <row r="7" spans="1:2" ht="15">
      <c r="A7" s="4" t="s">
        <v>14</v>
      </c>
      <c r="B7" s="4" t="s">
        <v>15</v>
      </c>
    </row>
    <row r="8" spans="1:2" ht="15">
      <c r="A8" s="4" t="s">
        <v>16</v>
      </c>
      <c r="B8" s="4" t="s">
        <v>17</v>
      </c>
    </row>
    <row r="9" spans="1:2" ht="15">
      <c r="A9" s="4" t="s">
        <v>18</v>
      </c>
      <c r="B9" s="4" t="s">
        <v>19</v>
      </c>
    </row>
    <row r="10" spans="1:2" ht="15">
      <c r="A10" s="4" t="s">
        <v>20</v>
      </c>
      <c r="B10" s="4" t="s">
        <v>21</v>
      </c>
    </row>
    <row r="11" spans="1:2" ht="15">
      <c r="A11" s="4" t="s">
        <v>22</v>
      </c>
      <c r="B11" s="4" t="s">
        <v>23</v>
      </c>
    </row>
    <row r="12" spans="1:2" ht="15">
      <c r="A12" s="4" t="s">
        <v>24</v>
      </c>
      <c r="B12" s="4" t="s">
        <v>25</v>
      </c>
    </row>
    <row r="13" spans="1:2" ht="15">
      <c r="A13" s="4" t="s">
        <v>26</v>
      </c>
      <c r="B13" s="4" t="s">
        <v>27</v>
      </c>
    </row>
    <row r="14" spans="1:2" ht="15">
      <c r="A14" s="4" t="s">
        <v>28</v>
      </c>
      <c r="B14" s="4" t="s">
        <v>29</v>
      </c>
    </row>
    <row r="15" spans="1:2" ht="15">
      <c r="A15" s="4" t="s">
        <v>30</v>
      </c>
      <c r="B15" s="4" t="s">
        <v>31</v>
      </c>
    </row>
    <row r="16" spans="1:2" ht="15">
      <c r="A16" s="4" t="s">
        <v>32</v>
      </c>
      <c r="B16" s="5" t="s">
        <v>33</v>
      </c>
    </row>
    <row r="17" spans="1:2" ht="15">
      <c r="A17" s="4" t="s">
        <v>34</v>
      </c>
      <c r="B17" s="4" t="s">
        <v>35</v>
      </c>
    </row>
    <row r="18" spans="1:2" ht="15">
      <c r="A18" s="4" t="s">
        <v>36</v>
      </c>
      <c r="B18" s="4" t="s">
        <v>37</v>
      </c>
    </row>
    <row r="19" spans="1:2" ht="15">
      <c r="A19" s="4" t="s">
        <v>38</v>
      </c>
      <c r="B19" s="4" t="s">
        <v>39</v>
      </c>
    </row>
    <row r="20" spans="1:2" ht="15">
      <c r="A20" s="4" t="s">
        <v>40</v>
      </c>
      <c r="B20" s="4" t="s">
        <v>41</v>
      </c>
    </row>
    <row r="21" spans="1:2" ht="15">
      <c r="A21" s="4" t="s">
        <v>42</v>
      </c>
      <c r="B21" s="4" t="s">
        <v>43</v>
      </c>
    </row>
    <row r="22" spans="1:2" ht="15">
      <c r="A22" s="4" t="s">
        <v>44</v>
      </c>
      <c r="B22" s="4" t="s">
        <v>45</v>
      </c>
    </row>
    <row r="23" spans="1:2" ht="15">
      <c r="A23" s="4" t="s">
        <v>46</v>
      </c>
      <c r="B23" s="4" t="s">
        <v>47</v>
      </c>
    </row>
    <row r="24" spans="1:2" ht="15">
      <c r="A24" s="4" t="s">
        <v>48</v>
      </c>
      <c r="B24" s="4" t="s">
        <v>49</v>
      </c>
    </row>
    <row r="25" spans="1:2" ht="15">
      <c r="A25" s="4" t="s">
        <v>50</v>
      </c>
      <c r="B25" s="4" t="s">
        <v>51</v>
      </c>
    </row>
    <row r="26" spans="1:2" ht="15">
      <c r="A26" s="4" t="s">
        <v>52</v>
      </c>
      <c r="B26" s="4" t="s">
        <v>53</v>
      </c>
    </row>
    <row r="27" spans="1:2" ht="15">
      <c r="A27" s="4" t="s">
        <v>54</v>
      </c>
      <c r="B27" s="4" t="s">
        <v>55</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F21"/>
  <sheetViews>
    <sheetView showGridLines="0" zoomScalePageLayoutView="0" workbookViewId="0" topLeftCell="A1">
      <selection activeCell="N22" sqref="N22"/>
    </sheetView>
  </sheetViews>
  <sheetFormatPr defaultColWidth="9.140625" defaultRowHeight="15"/>
  <cols>
    <col min="2" max="2" width="10.140625" style="0" customWidth="1"/>
    <col min="3" max="3" width="9.28125" style="0" customWidth="1"/>
    <col min="4" max="4" width="9.8515625" style="0" customWidth="1"/>
    <col min="5" max="5" width="13.28125" style="0" customWidth="1"/>
  </cols>
  <sheetData>
    <row r="1" spans="1:5" ht="15">
      <c r="A1" s="106" t="s">
        <v>126</v>
      </c>
      <c r="B1" s="106"/>
      <c r="C1" s="106"/>
      <c r="D1" s="106"/>
      <c r="E1" s="106"/>
    </row>
    <row r="2" spans="1:5" ht="15">
      <c r="A2" s="103"/>
      <c r="B2" s="103"/>
      <c r="C2" s="103"/>
      <c r="D2" s="103"/>
      <c r="E2" s="103"/>
    </row>
    <row r="3" spans="1:5" ht="15">
      <c r="A3" s="36"/>
      <c r="B3" s="36" t="s">
        <v>94</v>
      </c>
      <c r="C3" s="36" t="s">
        <v>95</v>
      </c>
      <c r="D3" s="36" t="s">
        <v>96</v>
      </c>
      <c r="E3" s="36" t="s">
        <v>97</v>
      </c>
    </row>
    <row r="4" spans="1:6" ht="15">
      <c r="A4" s="9">
        <v>2002</v>
      </c>
      <c r="B4" s="32">
        <v>52</v>
      </c>
      <c r="C4" s="32">
        <v>36</v>
      </c>
      <c r="D4" s="32">
        <v>11</v>
      </c>
      <c r="E4" s="32">
        <v>2</v>
      </c>
      <c r="F4" s="2"/>
    </row>
    <row r="5" spans="1:6" ht="15">
      <c r="A5" s="9">
        <v>2003</v>
      </c>
      <c r="B5" s="32">
        <v>48</v>
      </c>
      <c r="C5" s="32">
        <v>35</v>
      </c>
      <c r="D5" s="32">
        <v>14</v>
      </c>
      <c r="E5" s="32">
        <v>3</v>
      </c>
      <c r="F5" s="2"/>
    </row>
    <row r="6" spans="1:6" ht="15">
      <c r="A6" s="9">
        <v>2004</v>
      </c>
      <c r="B6" s="33">
        <v>39</v>
      </c>
      <c r="C6" s="33">
        <v>45</v>
      </c>
      <c r="D6" s="33">
        <v>14</v>
      </c>
      <c r="E6" s="33">
        <v>2</v>
      </c>
      <c r="F6" s="2"/>
    </row>
    <row r="7" spans="1:6" ht="15">
      <c r="A7" s="9">
        <v>2005</v>
      </c>
      <c r="B7" s="33">
        <v>44</v>
      </c>
      <c r="C7" s="33">
        <v>39</v>
      </c>
      <c r="D7" s="33">
        <v>14</v>
      </c>
      <c r="E7" s="33">
        <v>3</v>
      </c>
      <c r="F7" s="2"/>
    </row>
    <row r="8" spans="1:6" ht="15">
      <c r="A8" s="9">
        <v>2006</v>
      </c>
      <c r="B8" s="33">
        <v>42</v>
      </c>
      <c r="C8" s="33">
        <v>43</v>
      </c>
      <c r="D8" s="33">
        <v>12</v>
      </c>
      <c r="E8" s="33">
        <v>4</v>
      </c>
      <c r="F8" s="2"/>
    </row>
    <row r="9" spans="1:6" ht="15">
      <c r="A9" s="9">
        <v>2007</v>
      </c>
      <c r="B9" s="33">
        <v>40</v>
      </c>
      <c r="C9" s="33">
        <v>45</v>
      </c>
      <c r="D9" s="33">
        <v>13</v>
      </c>
      <c r="E9" s="33">
        <v>2</v>
      </c>
      <c r="F9" s="2"/>
    </row>
    <row r="10" spans="1:6" ht="15">
      <c r="A10" s="9">
        <v>2008</v>
      </c>
      <c r="B10" s="33">
        <v>29</v>
      </c>
      <c r="C10" s="33">
        <v>50</v>
      </c>
      <c r="D10" s="33">
        <v>18</v>
      </c>
      <c r="E10" s="33">
        <v>3</v>
      </c>
      <c r="F10" s="2"/>
    </row>
    <row r="11" spans="1:6" ht="15">
      <c r="A11" s="9">
        <v>2009</v>
      </c>
      <c r="B11" s="33">
        <v>37</v>
      </c>
      <c r="C11" s="33">
        <v>44</v>
      </c>
      <c r="D11" s="33">
        <v>16</v>
      </c>
      <c r="E11" s="33">
        <v>2</v>
      </c>
      <c r="F11" s="2"/>
    </row>
    <row r="12" spans="1:6" ht="15">
      <c r="A12" s="9">
        <v>2010</v>
      </c>
      <c r="B12" s="33">
        <v>41</v>
      </c>
      <c r="C12" s="33">
        <v>38</v>
      </c>
      <c r="D12" s="33">
        <v>18</v>
      </c>
      <c r="E12" s="33">
        <v>3</v>
      </c>
      <c r="F12" s="2"/>
    </row>
    <row r="13" spans="1:6" ht="15">
      <c r="A13" s="9">
        <v>2011</v>
      </c>
      <c r="B13" s="33">
        <v>35</v>
      </c>
      <c r="C13" s="33">
        <v>45</v>
      </c>
      <c r="D13" s="33">
        <v>16</v>
      </c>
      <c r="E13" s="33">
        <v>4</v>
      </c>
      <c r="F13" s="2"/>
    </row>
    <row r="14" spans="1:6" ht="15">
      <c r="A14" s="9">
        <v>2012</v>
      </c>
      <c r="B14" s="33">
        <v>45</v>
      </c>
      <c r="C14" s="33">
        <v>44</v>
      </c>
      <c r="D14" s="33">
        <v>11</v>
      </c>
      <c r="E14" s="33">
        <v>1</v>
      </c>
      <c r="F14" s="2"/>
    </row>
    <row r="15" spans="1:6" ht="15">
      <c r="A15" s="9">
        <v>2013</v>
      </c>
      <c r="B15" s="33">
        <v>39</v>
      </c>
      <c r="C15" s="33">
        <v>45</v>
      </c>
      <c r="D15" s="33">
        <v>15</v>
      </c>
      <c r="E15" s="33">
        <v>2</v>
      </c>
      <c r="F15" s="2"/>
    </row>
    <row r="16" spans="1:6" ht="15">
      <c r="A16" s="9">
        <v>2014</v>
      </c>
      <c r="B16" s="33">
        <v>34</v>
      </c>
      <c r="C16" s="33">
        <v>51</v>
      </c>
      <c r="D16" s="33">
        <v>14</v>
      </c>
      <c r="E16" s="33">
        <v>2</v>
      </c>
      <c r="F16" s="2"/>
    </row>
    <row r="17" spans="1:6" ht="15">
      <c r="A17" s="9">
        <v>2015</v>
      </c>
      <c r="B17" s="33">
        <v>40</v>
      </c>
      <c r="C17" s="33">
        <v>37</v>
      </c>
      <c r="D17" s="33">
        <v>19</v>
      </c>
      <c r="E17" s="33">
        <v>4</v>
      </c>
      <c r="F17" s="2"/>
    </row>
    <row r="18" spans="1:6" ht="15">
      <c r="A18" s="9">
        <v>2016</v>
      </c>
      <c r="B18" s="33">
        <v>39</v>
      </c>
      <c r="C18" s="33">
        <v>36</v>
      </c>
      <c r="D18" s="33">
        <v>15</v>
      </c>
      <c r="E18" s="33">
        <v>10</v>
      </c>
      <c r="F18" s="2"/>
    </row>
    <row r="19" spans="1:6" ht="15">
      <c r="A19" s="9">
        <v>2017</v>
      </c>
      <c r="B19" s="33">
        <v>33</v>
      </c>
      <c r="C19" s="33">
        <v>39</v>
      </c>
      <c r="D19" s="33">
        <v>20</v>
      </c>
      <c r="E19" s="33">
        <v>8</v>
      </c>
      <c r="F19" s="2"/>
    </row>
    <row r="20" spans="1:6" ht="15">
      <c r="A20" s="14">
        <v>2018</v>
      </c>
      <c r="B20" s="37">
        <v>49</v>
      </c>
      <c r="C20" s="37">
        <v>32</v>
      </c>
      <c r="D20" s="37">
        <v>9</v>
      </c>
      <c r="E20" s="37">
        <v>10</v>
      </c>
      <c r="F20" s="2"/>
    </row>
    <row r="21" spans="1:5" ht="38.25" customHeight="1">
      <c r="A21" s="101" t="s">
        <v>122</v>
      </c>
      <c r="B21" s="101"/>
      <c r="C21" s="101"/>
      <c r="D21" s="101"/>
      <c r="E21" s="101"/>
    </row>
  </sheetData>
  <sheetProtection/>
  <mergeCells count="2">
    <mergeCell ref="A1:E2"/>
    <mergeCell ref="A21:E21"/>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C23"/>
  <sheetViews>
    <sheetView showGridLines="0" zoomScalePageLayoutView="0" workbookViewId="0" topLeftCell="A1">
      <selection activeCell="H18" sqref="H18"/>
    </sheetView>
  </sheetViews>
  <sheetFormatPr defaultColWidth="9.140625" defaultRowHeight="15"/>
  <sheetData>
    <row r="1" spans="1:3" ht="15">
      <c r="A1" s="109" t="s">
        <v>125</v>
      </c>
      <c r="B1" s="109"/>
      <c r="C1" s="109"/>
    </row>
    <row r="2" spans="1:3" ht="15">
      <c r="A2" s="109"/>
      <c r="B2" s="109"/>
      <c r="C2" s="109"/>
    </row>
    <row r="3" spans="1:3" ht="30.75" customHeight="1">
      <c r="A3" s="110"/>
      <c r="B3" s="110"/>
      <c r="C3" s="110"/>
    </row>
    <row r="4" spans="1:3" ht="15">
      <c r="A4" s="23" t="s">
        <v>78</v>
      </c>
      <c r="B4" s="24" t="s">
        <v>119</v>
      </c>
      <c r="C4" s="24" t="s">
        <v>80</v>
      </c>
    </row>
    <row r="5" spans="1:3" ht="15">
      <c r="A5" s="21">
        <v>2001</v>
      </c>
      <c r="B5" s="10"/>
      <c r="C5" s="10">
        <v>99</v>
      </c>
    </row>
    <row r="6" spans="1:3" ht="15">
      <c r="A6" s="21">
        <v>2002</v>
      </c>
      <c r="B6" s="10">
        <v>50</v>
      </c>
      <c r="C6" s="10">
        <v>250</v>
      </c>
    </row>
    <row r="7" spans="1:3" ht="15">
      <c r="A7" s="21">
        <v>2003</v>
      </c>
      <c r="B7" s="10">
        <v>50</v>
      </c>
      <c r="C7" s="10">
        <v>200</v>
      </c>
    </row>
    <row r="8" spans="1:3" ht="15">
      <c r="A8" s="21">
        <v>2004</v>
      </c>
      <c r="B8" s="10">
        <v>50</v>
      </c>
      <c r="C8" s="10">
        <v>200</v>
      </c>
    </row>
    <row r="9" spans="1:3" ht="15">
      <c r="A9" s="21">
        <v>2005</v>
      </c>
      <c r="B9" s="10">
        <v>50</v>
      </c>
      <c r="C9" s="10">
        <v>300</v>
      </c>
    </row>
    <row r="10" spans="1:3" ht="15">
      <c r="A10" s="21">
        <v>2006</v>
      </c>
      <c r="B10" s="10">
        <v>50</v>
      </c>
      <c r="C10" s="10">
        <v>250</v>
      </c>
    </row>
    <row r="11" spans="1:3" ht="15">
      <c r="A11" s="21">
        <v>2007</v>
      </c>
      <c r="B11" s="10">
        <v>50</v>
      </c>
      <c r="C11" s="10">
        <v>200</v>
      </c>
    </row>
    <row r="12" spans="1:3" ht="15">
      <c r="A12" s="21">
        <v>2008</v>
      </c>
      <c r="B12" s="10">
        <v>50</v>
      </c>
      <c r="C12" s="10">
        <v>200</v>
      </c>
    </row>
    <row r="13" spans="1:3" ht="15">
      <c r="A13" s="21">
        <v>2009</v>
      </c>
      <c r="B13" s="10">
        <v>50</v>
      </c>
      <c r="C13" s="10">
        <v>200</v>
      </c>
    </row>
    <row r="14" spans="1:3" ht="15">
      <c r="A14" s="21">
        <v>2010</v>
      </c>
      <c r="B14" s="10">
        <v>50</v>
      </c>
      <c r="C14" s="10">
        <v>250</v>
      </c>
    </row>
    <row r="15" spans="1:3" ht="15">
      <c r="A15" s="21">
        <v>2011</v>
      </c>
      <c r="B15" s="10">
        <v>50</v>
      </c>
      <c r="C15" s="10">
        <v>300</v>
      </c>
    </row>
    <row r="16" spans="1:3" ht="15">
      <c r="A16" s="21">
        <v>2012</v>
      </c>
      <c r="B16" s="10">
        <v>50</v>
      </c>
      <c r="C16" s="10">
        <v>300</v>
      </c>
    </row>
    <row r="17" spans="1:3" ht="15">
      <c r="A17" s="21">
        <v>2013</v>
      </c>
      <c r="B17" s="10">
        <v>90</v>
      </c>
      <c r="C17" s="10">
        <v>325</v>
      </c>
    </row>
    <row r="18" spans="1:3" ht="15">
      <c r="A18" s="21">
        <v>2014</v>
      </c>
      <c r="B18" s="10">
        <v>100</v>
      </c>
      <c r="C18" s="10">
        <v>375</v>
      </c>
    </row>
    <row r="19" spans="1:3" ht="15">
      <c r="A19" s="21">
        <v>2015</v>
      </c>
      <c r="B19" s="10">
        <v>80</v>
      </c>
      <c r="C19" s="10">
        <v>400</v>
      </c>
    </row>
    <row r="20" spans="1:3" ht="15">
      <c r="A20" s="21">
        <v>2016</v>
      </c>
      <c r="B20" s="10">
        <v>50</v>
      </c>
      <c r="C20" s="10">
        <v>400</v>
      </c>
    </row>
    <row r="21" spans="1:3" ht="15">
      <c r="A21" s="21">
        <v>2017</v>
      </c>
      <c r="B21" s="10">
        <v>50</v>
      </c>
      <c r="C21" s="10">
        <v>300</v>
      </c>
    </row>
    <row r="22" spans="1:3" ht="15">
      <c r="A22" s="14">
        <v>2018</v>
      </c>
      <c r="B22" s="15">
        <v>50</v>
      </c>
      <c r="C22" s="15">
        <v>300</v>
      </c>
    </row>
    <row r="23" spans="1:3" ht="37.5" customHeight="1">
      <c r="A23" s="112" t="s">
        <v>120</v>
      </c>
      <c r="B23" s="112"/>
      <c r="C23" s="112"/>
    </row>
  </sheetData>
  <sheetProtection/>
  <mergeCells count="2">
    <mergeCell ref="A1:C3"/>
    <mergeCell ref="A23:C23"/>
  </mergeCells>
  <printOptions/>
  <pageMargins left="0.7" right="0.7" top="0.75" bottom="0.75" header="0.3" footer="0.3"/>
  <pageSetup orientation="portrait" paperSize="9"/>
  <tableParts>
    <tablePart r:id="rId1"/>
  </tableParts>
</worksheet>
</file>

<file path=xl/worksheets/sheet22.xml><?xml version="1.0" encoding="utf-8"?>
<worksheet xmlns="http://schemas.openxmlformats.org/spreadsheetml/2006/main" xmlns:r="http://schemas.openxmlformats.org/officeDocument/2006/relationships">
  <dimension ref="A1:E21"/>
  <sheetViews>
    <sheetView showGridLines="0" zoomScalePageLayoutView="0" workbookViewId="0" topLeftCell="A1">
      <selection activeCell="N21" sqref="N21"/>
    </sheetView>
  </sheetViews>
  <sheetFormatPr defaultColWidth="9.140625" defaultRowHeight="15"/>
  <sheetData>
    <row r="1" spans="1:5" ht="15">
      <c r="A1" s="106" t="s">
        <v>123</v>
      </c>
      <c r="B1" s="106"/>
      <c r="C1" s="106"/>
      <c r="D1" s="106"/>
      <c r="E1" s="106"/>
    </row>
    <row r="2" spans="1:5" ht="15">
      <c r="A2" s="103"/>
      <c r="B2" s="103"/>
      <c r="C2" s="103"/>
      <c r="D2" s="103"/>
      <c r="E2" s="103"/>
    </row>
    <row r="3" spans="1:5" ht="15">
      <c r="A3" s="24"/>
      <c r="B3" s="24" t="s">
        <v>87</v>
      </c>
      <c r="C3" s="24" t="s">
        <v>88</v>
      </c>
      <c r="D3" s="24" t="s">
        <v>89</v>
      </c>
      <c r="E3" s="24" t="s">
        <v>90</v>
      </c>
    </row>
    <row r="4" spans="1:5" ht="15">
      <c r="A4" s="9">
        <v>2002</v>
      </c>
      <c r="B4" s="35">
        <v>37</v>
      </c>
      <c r="C4" s="35">
        <v>29</v>
      </c>
      <c r="D4" s="35">
        <v>14</v>
      </c>
      <c r="E4" s="35">
        <v>19</v>
      </c>
    </row>
    <row r="5" spans="1:5" ht="15">
      <c r="A5" s="9">
        <v>2003</v>
      </c>
      <c r="B5" s="35">
        <v>31</v>
      </c>
      <c r="C5" s="35">
        <v>43</v>
      </c>
      <c r="D5" s="35">
        <v>16</v>
      </c>
      <c r="E5" s="35">
        <v>11</v>
      </c>
    </row>
    <row r="6" spans="1:5" ht="15">
      <c r="A6" s="9">
        <v>2004</v>
      </c>
      <c r="B6" s="34">
        <v>35</v>
      </c>
      <c r="C6" s="34">
        <v>39</v>
      </c>
      <c r="D6" s="34">
        <v>13</v>
      </c>
      <c r="E6" s="34">
        <v>9</v>
      </c>
    </row>
    <row r="7" spans="1:5" ht="15">
      <c r="A7" s="9">
        <v>2005</v>
      </c>
      <c r="B7" s="34">
        <v>31</v>
      </c>
      <c r="C7" s="34">
        <v>39</v>
      </c>
      <c r="D7" s="34">
        <v>15</v>
      </c>
      <c r="E7" s="34">
        <v>14</v>
      </c>
    </row>
    <row r="8" spans="1:5" ht="15">
      <c r="A8" s="9">
        <v>2006</v>
      </c>
      <c r="B8" s="34">
        <v>34</v>
      </c>
      <c r="C8" s="34">
        <v>31</v>
      </c>
      <c r="D8" s="34">
        <v>17</v>
      </c>
      <c r="E8" s="34">
        <v>18</v>
      </c>
    </row>
    <row r="9" spans="1:5" ht="15">
      <c r="A9" s="9">
        <v>2007</v>
      </c>
      <c r="B9" s="34">
        <v>28</v>
      </c>
      <c r="C9" s="34">
        <v>38</v>
      </c>
      <c r="D9" s="34">
        <v>16</v>
      </c>
      <c r="E9" s="34">
        <v>18</v>
      </c>
    </row>
    <row r="10" spans="1:5" ht="15">
      <c r="A10" s="9">
        <v>2008</v>
      </c>
      <c r="B10" s="34">
        <v>33</v>
      </c>
      <c r="C10" s="34">
        <v>28</v>
      </c>
      <c r="D10" s="34">
        <v>30</v>
      </c>
      <c r="E10" s="34">
        <v>10</v>
      </c>
    </row>
    <row r="11" spans="1:5" ht="15">
      <c r="A11" s="9">
        <v>2009</v>
      </c>
      <c r="B11" s="34">
        <v>25</v>
      </c>
      <c r="C11" s="34">
        <v>34</v>
      </c>
      <c r="D11" s="34">
        <v>32</v>
      </c>
      <c r="E11" s="34">
        <v>10</v>
      </c>
    </row>
    <row r="12" spans="1:5" ht="15">
      <c r="A12" s="9">
        <v>2010</v>
      </c>
      <c r="B12" s="34">
        <v>28</v>
      </c>
      <c r="C12" s="34">
        <v>43</v>
      </c>
      <c r="D12" s="34">
        <v>19</v>
      </c>
      <c r="E12" s="34">
        <v>10</v>
      </c>
    </row>
    <row r="13" spans="1:5" ht="15">
      <c r="A13" s="9">
        <v>2011</v>
      </c>
      <c r="B13" s="34">
        <v>30</v>
      </c>
      <c r="C13" s="34">
        <v>39</v>
      </c>
      <c r="D13" s="34">
        <v>16</v>
      </c>
      <c r="E13" s="34">
        <v>15</v>
      </c>
    </row>
    <row r="14" spans="1:5" ht="15">
      <c r="A14" s="9">
        <v>2012</v>
      </c>
      <c r="B14" s="34">
        <v>31</v>
      </c>
      <c r="C14" s="34">
        <v>30</v>
      </c>
      <c r="D14" s="34">
        <v>23</v>
      </c>
      <c r="E14" s="34">
        <v>15</v>
      </c>
    </row>
    <row r="15" spans="1:5" ht="15">
      <c r="A15" s="9">
        <v>2013</v>
      </c>
      <c r="B15" s="34">
        <v>27</v>
      </c>
      <c r="C15" s="34">
        <v>40</v>
      </c>
      <c r="D15" s="34">
        <v>15</v>
      </c>
      <c r="E15" s="34">
        <v>17</v>
      </c>
    </row>
    <row r="16" spans="1:5" ht="15">
      <c r="A16" s="9">
        <v>2014</v>
      </c>
      <c r="B16" s="34">
        <v>31</v>
      </c>
      <c r="C16" s="34">
        <v>32</v>
      </c>
      <c r="D16" s="34">
        <v>20</v>
      </c>
      <c r="E16" s="34">
        <v>17</v>
      </c>
    </row>
    <row r="17" spans="1:5" ht="15">
      <c r="A17" s="9">
        <v>2015</v>
      </c>
      <c r="B17" s="34">
        <v>40</v>
      </c>
      <c r="C17" s="34">
        <v>25</v>
      </c>
      <c r="D17" s="34">
        <v>15</v>
      </c>
      <c r="E17" s="34">
        <v>15</v>
      </c>
    </row>
    <row r="18" spans="1:5" ht="15">
      <c r="A18" s="9">
        <v>2016</v>
      </c>
      <c r="B18" s="34">
        <v>29</v>
      </c>
      <c r="C18" s="34">
        <v>47</v>
      </c>
      <c r="D18" s="34">
        <v>16</v>
      </c>
      <c r="E18" s="34">
        <v>9</v>
      </c>
    </row>
    <row r="19" spans="1:5" ht="15">
      <c r="A19" s="9">
        <v>2017</v>
      </c>
      <c r="B19" s="34">
        <v>24</v>
      </c>
      <c r="C19" s="34">
        <v>39</v>
      </c>
      <c r="D19" s="34">
        <v>26</v>
      </c>
      <c r="E19" s="34">
        <v>11</v>
      </c>
    </row>
    <row r="20" spans="1:5" ht="15">
      <c r="A20" s="12">
        <v>2018</v>
      </c>
      <c r="B20" s="38">
        <v>46</v>
      </c>
      <c r="C20" s="38">
        <v>28</v>
      </c>
      <c r="D20" s="38">
        <v>18</v>
      </c>
      <c r="E20" s="38">
        <v>8</v>
      </c>
    </row>
    <row r="21" spans="1:5" ht="48.75" customHeight="1">
      <c r="A21" s="95" t="s">
        <v>122</v>
      </c>
      <c r="B21" s="95"/>
      <c r="C21" s="95"/>
      <c r="D21" s="95"/>
      <c r="E21" s="95"/>
    </row>
  </sheetData>
  <sheetProtection/>
  <mergeCells count="2">
    <mergeCell ref="A1:E2"/>
    <mergeCell ref="A21:E21"/>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E21"/>
  <sheetViews>
    <sheetView showGridLines="0" zoomScalePageLayoutView="0" workbookViewId="0" topLeftCell="A1">
      <selection activeCell="L21" sqref="L21"/>
    </sheetView>
  </sheetViews>
  <sheetFormatPr defaultColWidth="9.140625" defaultRowHeight="15"/>
  <cols>
    <col min="2" max="2" width="10.28125" style="0" customWidth="1"/>
    <col min="5" max="5" width="12.8515625" style="0" customWidth="1"/>
  </cols>
  <sheetData>
    <row r="1" spans="1:5" ht="15">
      <c r="A1" s="106" t="s">
        <v>124</v>
      </c>
      <c r="B1" s="106"/>
      <c r="C1" s="106"/>
      <c r="D1" s="106"/>
      <c r="E1" s="106"/>
    </row>
    <row r="2" spans="1:5" ht="15">
      <c r="A2" s="103"/>
      <c r="B2" s="103"/>
      <c r="C2" s="103"/>
      <c r="D2" s="103"/>
      <c r="E2" s="103"/>
    </row>
    <row r="3" spans="1:5" s="16" customFormat="1" ht="15">
      <c r="A3" s="24"/>
      <c r="B3" s="24" t="s">
        <v>94</v>
      </c>
      <c r="C3" s="24" t="s">
        <v>95</v>
      </c>
      <c r="D3" s="24" t="s">
        <v>96</v>
      </c>
      <c r="E3" s="24" t="s">
        <v>97</v>
      </c>
    </row>
    <row r="4" spans="1:5" ht="15">
      <c r="A4" s="21">
        <v>2002</v>
      </c>
      <c r="B4" s="32">
        <v>58</v>
      </c>
      <c r="C4" s="32">
        <v>31</v>
      </c>
      <c r="D4" s="32">
        <v>9</v>
      </c>
      <c r="E4" s="32">
        <v>2</v>
      </c>
    </row>
    <row r="5" spans="1:5" ht="15">
      <c r="A5" s="21">
        <v>2003</v>
      </c>
      <c r="B5" s="32">
        <v>38</v>
      </c>
      <c r="C5" s="32">
        <v>41</v>
      </c>
      <c r="D5" s="32">
        <v>18</v>
      </c>
      <c r="E5" s="32">
        <v>3</v>
      </c>
    </row>
    <row r="6" spans="1:5" ht="15">
      <c r="A6" s="21">
        <v>2004</v>
      </c>
      <c r="B6" s="33">
        <v>44</v>
      </c>
      <c r="C6" s="33">
        <v>41</v>
      </c>
      <c r="D6" s="33">
        <v>14</v>
      </c>
      <c r="E6" s="33">
        <v>1</v>
      </c>
    </row>
    <row r="7" spans="1:5" ht="15">
      <c r="A7" s="21">
        <v>2005</v>
      </c>
      <c r="B7" s="33">
        <v>41</v>
      </c>
      <c r="C7" s="33">
        <v>39</v>
      </c>
      <c r="D7" s="33">
        <v>20</v>
      </c>
      <c r="E7" s="33">
        <v>1</v>
      </c>
    </row>
    <row r="8" spans="1:5" ht="15">
      <c r="A8" s="21">
        <v>2006</v>
      </c>
      <c r="B8" s="33">
        <v>34</v>
      </c>
      <c r="C8" s="33">
        <v>50</v>
      </c>
      <c r="D8" s="33">
        <v>14</v>
      </c>
      <c r="E8" s="33">
        <v>2</v>
      </c>
    </row>
    <row r="9" spans="1:5" ht="15">
      <c r="A9" s="21">
        <v>2007</v>
      </c>
      <c r="B9" s="33">
        <v>35</v>
      </c>
      <c r="C9" s="33">
        <v>47</v>
      </c>
      <c r="D9" s="33">
        <v>17</v>
      </c>
      <c r="E9" s="33">
        <v>2</v>
      </c>
    </row>
    <row r="10" spans="1:5" ht="15">
      <c r="A10" s="21">
        <v>2008</v>
      </c>
      <c r="B10" s="33">
        <v>20</v>
      </c>
      <c r="C10" s="33">
        <v>55</v>
      </c>
      <c r="D10" s="33">
        <v>22</v>
      </c>
      <c r="E10" s="33">
        <v>3</v>
      </c>
    </row>
    <row r="11" spans="1:5" ht="15">
      <c r="A11" s="21">
        <v>2009</v>
      </c>
      <c r="B11" s="33">
        <v>34</v>
      </c>
      <c r="C11" s="33">
        <v>41</v>
      </c>
      <c r="D11" s="33">
        <v>20</v>
      </c>
      <c r="E11" s="33">
        <v>5</v>
      </c>
    </row>
    <row r="12" spans="1:5" ht="15">
      <c r="A12" s="21">
        <v>2010</v>
      </c>
      <c r="B12" s="33">
        <v>32</v>
      </c>
      <c r="C12" s="33">
        <v>49</v>
      </c>
      <c r="D12" s="33">
        <v>17</v>
      </c>
      <c r="E12" s="33">
        <v>3</v>
      </c>
    </row>
    <row r="13" spans="1:5" ht="15">
      <c r="A13" s="21">
        <v>2011</v>
      </c>
      <c r="B13" s="33">
        <v>32</v>
      </c>
      <c r="C13" s="33">
        <v>45</v>
      </c>
      <c r="D13" s="33">
        <v>16</v>
      </c>
      <c r="E13" s="33">
        <v>4</v>
      </c>
    </row>
    <row r="14" spans="1:5" ht="15">
      <c r="A14" s="21">
        <v>2012</v>
      </c>
      <c r="B14" s="33">
        <v>35</v>
      </c>
      <c r="C14" s="33">
        <v>44</v>
      </c>
      <c r="D14" s="33">
        <v>18</v>
      </c>
      <c r="E14" s="33">
        <v>4</v>
      </c>
    </row>
    <row r="15" spans="1:5" ht="15">
      <c r="A15" s="21">
        <v>2013</v>
      </c>
      <c r="B15" s="33">
        <v>39</v>
      </c>
      <c r="C15" s="33">
        <v>41</v>
      </c>
      <c r="D15" s="33">
        <v>15</v>
      </c>
      <c r="E15" s="33">
        <v>6</v>
      </c>
    </row>
    <row r="16" spans="1:5" ht="15">
      <c r="A16" s="21">
        <v>2014</v>
      </c>
      <c r="B16" s="33">
        <v>34</v>
      </c>
      <c r="C16" s="33">
        <v>49</v>
      </c>
      <c r="D16" s="33">
        <v>11</v>
      </c>
      <c r="E16" s="33">
        <v>5</v>
      </c>
    </row>
    <row r="17" spans="1:5" ht="15">
      <c r="A17" s="21">
        <v>2015</v>
      </c>
      <c r="B17" s="33">
        <v>30</v>
      </c>
      <c r="C17" s="33">
        <v>32</v>
      </c>
      <c r="D17" s="33">
        <v>30</v>
      </c>
      <c r="E17" s="33">
        <v>9</v>
      </c>
    </row>
    <row r="18" spans="1:5" ht="15">
      <c r="A18" s="21">
        <v>2016</v>
      </c>
      <c r="B18" s="33">
        <v>33</v>
      </c>
      <c r="C18" s="33">
        <v>35</v>
      </c>
      <c r="D18" s="33">
        <v>23</v>
      </c>
      <c r="E18" s="33">
        <v>8</v>
      </c>
    </row>
    <row r="19" spans="1:5" ht="15">
      <c r="A19" s="21">
        <v>2017</v>
      </c>
      <c r="B19" s="33">
        <v>30</v>
      </c>
      <c r="C19" s="33">
        <v>38</v>
      </c>
      <c r="D19" s="33">
        <v>27</v>
      </c>
      <c r="E19" s="33">
        <v>6</v>
      </c>
    </row>
    <row r="20" spans="1:5" ht="15">
      <c r="A20" s="12">
        <v>2018</v>
      </c>
      <c r="B20" s="38">
        <v>56</v>
      </c>
      <c r="C20" s="38">
        <v>13</v>
      </c>
      <c r="D20" s="38">
        <v>18</v>
      </c>
      <c r="E20" s="38">
        <v>13</v>
      </c>
    </row>
    <row r="21" spans="1:5" ht="35.25" customHeight="1">
      <c r="A21" s="101" t="s">
        <v>122</v>
      </c>
      <c r="B21" s="101"/>
      <c r="C21" s="101"/>
      <c r="D21" s="101"/>
      <c r="E21" s="101"/>
    </row>
  </sheetData>
  <sheetProtection/>
  <mergeCells count="2">
    <mergeCell ref="A1:E2"/>
    <mergeCell ref="A21:E21"/>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C23"/>
  <sheetViews>
    <sheetView showGridLines="0" zoomScalePageLayoutView="0" workbookViewId="0" topLeftCell="A1">
      <selection activeCell="G19" sqref="G19"/>
    </sheetView>
  </sheetViews>
  <sheetFormatPr defaultColWidth="9.140625" defaultRowHeight="15"/>
  <sheetData>
    <row r="1" spans="1:3" ht="15">
      <c r="A1" s="106" t="s">
        <v>127</v>
      </c>
      <c r="B1" s="106"/>
      <c r="C1" s="106"/>
    </row>
    <row r="2" spans="1:3" ht="15">
      <c r="A2" s="106"/>
      <c r="B2" s="106"/>
      <c r="C2" s="106"/>
    </row>
    <row r="3" spans="1:3" ht="30.75" customHeight="1">
      <c r="A3" s="103"/>
      <c r="B3" s="103"/>
      <c r="C3" s="103"/>
    </row>
    <row r="4" spans="1:3" ht="15">
      <c r="A4" s="39" t="s">
        <v>78</v>
      </c>
      <c r="B4" s="40" t="s">
        <v>119</v>
      </c>
      <c r="C4" s="40" t="s">
        <v>80</v>
      </c>
    </row>
    <row r="5" spans="1:3" ht="15">
      <c r="A5" s="21">
        <v>2001</v>
      </c>
      <c r="B5" s="10">
        <v>50</v>
      </c>
      <c r="C5" s="10"/>
    </row>
    <row r="6" spans="1:3" ht="15">
      <c r="A6" s="21">
        <v>2002</v>
      </c>
      <c r="B6" s="10">
        <v>50</v>
      </c>
      <c r="C6" s="10">
        <v>300</v>
      </c>
    </row>
    <row r="7" spans="1:3" ht="15">
      <c r="A7" s="21">
        <v>2003</v>
      </c>
      <c r="B7" s="10">
        <v>50</v>
      </c>
      <c r="C7" s="10">
        <v>250</v>
      </c>
    </row>
    <row r="8" spans="1:3" ht="15">
      <c r="A8" s="21">
        <v>2004</v>
      </c>
      <c r="B8" s="10">
        <v>50</v>
      </c>
      <c r="C8" s="10">
        <v>300</v>
      </c>
    </row>
    <row r="9" spans="1:3" ht="15">
      <c r="A9" s="21">
        <v>2005</v>
      </c>
      <c r="B9" s="10">
        <v>50</v>
      </c>
      <c r="C9" s="10">
        <v>350</v>
      </c>
    </row>
    <row r="10" spans="1:3" ht="15">
      <c r="A10" s="21">
        <v>2006</v>
      </c>
      <c r="B10" s="10">
        <v>50</v>
      </c>
      <c r="C10" s="10">
        <v>350</v>
      </c>
    </row>
    <row r="11" spans="1:3" ht="15">
      <c r="A11" s="21">
        <v>2007</v>
      </c>
      <c r="B11" s="10">
        <v>50</v>
      </c>
      <c r="C11" s="10">
        <v>350</v>
      </c>
    </row>
    <row r="12" spans="1:3" ht="15">
      <c r="A12" s="21">
        <v>2008</v>
      </c>
      <c r="B12" s="10">
        <v>50</v>
      </c>
      <c r="C12" s="10">
        <v>380</v>
      </c>
    </row>
    <row r="13" spans="1:3" ht="15">
      <c r="A13" s="21">
        <v>2009</v>
      </c>
      <c r="B13" s="10">
        <v>50</v>
      </c>
      <c r="C13" s="10">
        <v>400</v>
      </c>
    </row>
    <row r="14" spans="1:3" ht="15">
      <c r="A14" s="21">
        <v>2010</v>
      </c>
      <c r="B14" s="10">
        <v>50</v>
      </c>
      <c r="C14" s="10">
        <v>400</v>
      </c>
    </row>
    <row r="15" spans="1:3" ht="15">
      <c r="A15" s="21">
        <v>2011</v>
      </c>
      <c r="B15" s="10">
        <v>100</v>
      </c>
      <c r="C15" s="10">
        <v>600</v>
      </c>
    </row>
    <row r="16" spans="1:3" ht="15">
      <c r="A16" s="21">
        <v>2012</v>
      </c>
      <c r="B16" s="10">
        <v>100</v>
      </c>
      <c r="C16" s="10">
        <v>500</v>
      </c>
    </row>
    <row r="17" spans="1:3" ht="15">
      <c r="A17" s="21">
        <v>2013</v>
      </c>
      <c r="B17" s="10">
        <v>100</v>
      </c>
      <c r="C17" s="10">
        <v>500</v>
      </c>
    </row>
    <row r="18" spans="1:3" ht="15">
      <c r="A18" s="21">
        <v>2014</v>
      </c>
      <c r="B18" s="10">
        <v>100</v>
      </c>
      <c r="C18" s="10">
        <v>500</v>
      </c>
    </row>
    <row r="19" spans="1:3" ht="15">
      <c r="A19" s="21">
        <v>2015</v>
      </c>
      <c r="B19" s="10">
        <v>80</v>
      </c>
      <c r="C19" s="10">
        <v>450</v>
      </c>
    </row>
    <row r="20" spans="1:3" ht="15">
      <c r="A20" s="21">
        <v>2016</v>
      </c>
      <c r="B20" s="10">
        <v>50</v>
      </c>
      <c r="C20" s="10">
        <v>400</v>
      </c>
    </row>
    <row r="21" spans="1:3" ht="15">
      <c r="A21" s="21">
        <v>2017</v>
      </c>
      <c r="B21" s="10">
        <v>50</v>
      </c>
      <c r="C21" s="10">
        <v>350</v>
      </c>
    </row>
    <row r="22" spans="1:3" ht="15">
      <c r="A22" s="12">
        <v>2018</v>
      </c>
      <c r="B22" s="17">
        <v>50</v>
      </c>
      <c r="C22" s="17">
        <v>300</v>
      </c>
    </row>
    <row r="23" spans="1:3" ht="48" customHeight="1">
      <c r="A23" s="101" t="s">
        <v>163</v>
      </c>
      <c r="B23" s="101"/>
      <c r="C23" s="101"/>
    </row>
  </sheetData>
  <sheetProtection/>
  <mergeCells count="2">
    <mergeCell ref="A1:C3"/>
    <mergeCell ref="A23:C23"/>
  </mergeCells>
  <printOptions/>
  <pageMargins left="0.7" right="0.7" top="0.75" bottom="0.75" header="0.3" footer="0.3"/>
  <pageSetup orientation="portrait" paperSize="9"/>
  <tableParts>
    <tablePart r:id="rId1"/>
  </tableParts>
</worksheet>
</file>

<file path=xl/worksheets/sheet25.xml><?xml version="1.0" encoding="utf-8"?>
<worksheet xmlns="http://schemas.openxmlformats.org/spreadsheetml/2006/main" xmlns:r="http://schemas.openxmlformats.org/officeDocument/2006/relationships">
  <dimension ref="A1:E21"/>
  <sheetViews>
    <sheetView showGridLines="0" zoomScalePageLayoutView="0" workbookViewId="0" topLeftCell="A1">
      <selection activeCell="Q19" sqref="Q19"/>
    </sheetView>
  </sheetViews>
  <sheetFormatPr defaultColWidth="9.140625" defaultRowHeight="15"/>
  <cols>
    <col min="5" max="5" width="10.421875" style="0" customWidth="1"/>
  </cols>
  <sheetData>
    <row r="1" spans="1:5" ht="15">
      <c r="A1" s="106" t="s">
        <v>128</v>
      </c>
      <c r="B1" s="106"/>
      <c r="C1" s="106"/>
      <c r="D1" s="106"/>
      <c r="E1" s="106"/>
    </row>
    <row r="2" spans="1:5" ht="15">
      <c r="A2" s="103"/>
      <c r="B2" s="103"/>
      <c r="C2" s="103"/>
      <c r="D2" s="103"/>
      <c r="E2" s="103"/>
    </row>
    <row r="3" spans="1:5" ht="15">
      <c r="A3" s="7"/>
      <c r="B3" s="8" t="s">
        <v>87</v>
      </c>
      <c r="C3" s="8" t="s">
        <v>88</v>
      </c>
      <c r="D3" s="8" t="s">
        <v>89</v>
      </c>
      <c r="E3" s="8" t="s">
        <v>90</v>
      </c>
    </row>
    <row r="4" spans="1:5" ht="15">
      <c r="A4" s="9">
        <v>2002</v>
      </c>
      <c r="B4" s="35">
        <v>62</v>
      </c>
      <c r="C4" s="35">
        <v>25</v>
      </c>
      <c r="D4" s="35">
        <v>6</v>
      </c>
      <c r="E4" s="35">
        <v>7</v>
      </c>
    </row>
    <row r="5" spans="1:5" ht="15">
      <c r="A5" s="9">
        <v>2003</v>
      </c>
      <c r="B5" s="35">
        <v>64</v>
      </c>
      <c r="C5" s="35">
        <v>22</v>
      </c>
      <c r="D5" s="35">
        <v>8</v>
      </c>
      <c r="E5" s="35">
        <v>6</v>
      </c>
    </row>
    <row r="6" spans="1:5" ht="15">
      <c r="A6" s="9">
        <v>2004</v>
      </c>
      <c r="B6" s="34">
        <v>56</v>
      </c>
      <c r="C6" s="34">
        <v>27</v>
      </c>
      <c r="D6" s="34">
        <v>9</v>
      </c>
      <c r="E6" s="34">
        <v>8</v>
      </c>
    </row>
    <row r="7" spans="1:5" ht="15">
      <c r="A7" s="9">
        <v>2005</v>
      </c>
      <c r="B7" s="34">
        <v>60</v>
      </c>
      <c r="C7" s="34">
        <v>25</v>
      </c>
      <c r="D7" s="34">
        <v>9</v>
      </c>
      <c r="E7" s="34">
        <v>6</v>
      </c>
    </row>
    <row r="8" spans="1:5" ht="15">
      <c r="A8" s="9">
        <v>2006</v>
      </c>
      <c r="B8" s="34">
        <v>51</v>
      </c>
      <c r="C8" s="34">
        <v>28</v>
      </c>
      <c r="D8" s="34">
        <v>8</v>
      </c>
      <c r="E8" s="34">
        <v>14</v>
      </c>
    </row>
    <row r="9" spans="1:5" ht="15">
      <c r="A9" s="9">
        <v>2007</v>
      </c>
      <c r="B9" s="34">
        <v>41</v>
      </c>
      <c r="C9" s="34">
        <v>29</v>
      </c>
      <c r="D9" s="34">
        <v>19</v>
      </c>
      <c r="E9" s="34">
        <v>11</v>
      </c>
    </row>
    <row r="10" spans="1:5" ht="15">
      <c r="A10" s="9">
        <v>2008</v>
      </c>
      <c r="B10" s="34">
        <v>41</v>
      </c>
      <c r="C10" s="34">
        <v>32</v>
      </c>
      <c r="D10" s="34">
        <v>15</v>
      </c>
      <c r="E10" s="34">
        <v>11</v>
      </c>
    </row>
    <row r="11" spans="1:5" ht="15">
      <c r="A11" s="9">
        <v>2009</v>
      </c>
      <c r="B11" s="34">
        <v>32</v>
      </c>
      <c r="C11" s="34">
        <v>26</v>
      </c>
      <c r="D11" s="34">
        <v>28</v>
      </c>
      <c r="E11" s="34">
        <v>14</v>
      </c>
    </row>
    <row r="12" spans="1:5" ht="15">
      <c r="A12" s="9">
        <v>2010</v>
      </c>
      <c r="B12" s="34">
        <v>46</v>
      </c>
      <c r="C12" s="34">
        <v>28</v>
      </c>
      <c r="D12" s="34">
        <v>16</v>
      </c>
      <c r="E12" s="34">
        <v>12</v>
      </c>
    </row>
    <row r="13" spans="1:5" ht="15">
      <c r="A13" s="9">
        <v>2011</v>
      </c>
      <c r="B13" s="34">
        <v>40</v>
      </c>
      <c r="C13" s="34">
        <v>31</v>
      </c>
      <c r="D13" s="34">
        <v>14</v>
      </c>
      <c r="E13" s="34">
        <v>16</v>
      </c>
    </row>
    <row r="14" spans="1:5" ht="15">
      <c r="A14" s="9">
        <v>2012</v>
      </c>
      <c r="B14" s="34">
        <v>42</v>
      </c>
      <c r="C14" s="34">
        <v>30</v>
      </c>
      <c r="D14" s="34">
        <v>13</v>
      </c>
      <c r="E14" s="34">
        <v>15</v>
      </c>
    </row>
    <row r="15" spans="1:5" ht="15">
      <c r="A15" s="9">
        <v>2013</v>
      </c>
      <c r="B15" s="34">
        <v>44</v>
      </c>
      <c r="C15" s="34">
        <v>30</v>
      </c>
      <c r="D15" s="34">
        <v>13</v>
      </c>
      <c r="E15" s="34">
        <v>13</v>
      </c>
    </row>
    <row r="16" spans="1:5" ht="15">
      <c r="A16" s="9">
        <v>2014</v>
      </c>
      <c r="B16" s="34">
        <v>40</v>
      </c>
      <c r="C16" s="34">
        <v>31</v>
      </c>
      <c r="D16" s="34">
        <v>12</v>
      </c>
      <c r="E16" s="34">
        <v>17</v>
      </c>
    </row>
    <row r="17" spans="1:5" ht="15">
      <c r="A17" s="9">
        <v>2015</v>
      </c>
      <c r="B17" s="34">
        <v>40</v>
      </c>
      <c r="C17" s="34">
        <v>27</v>
      </c>
      <c r="D17" s="34">
        <v>15</v>
      </c>
      <c r="E17" s="34">
        <v>18</v>
      </c>
    </row>
    <row r="18" spans="1:5" ht="15">
      <c r="A18" s="9">
        <v>2016</v>
      </c>
      <c r="B18" s="34">
        <v>37</v>
      </c>
      <c r="C18" s="34">
        <v>32</v>
      </c>
      <c r="D18" s="34">
        <v>16</v>
      </c>
      <c r="E18" s="34">
        <v>14</v>
      </c>
    </row>
    <row r="19" spans="1:5" ht="15">
      <c r="A19" s="9">
        <v>2017</v>
      </c>
      <c r="B19" s="34">
        <v>30</v>
      </c>
      <c r="C19" s="34">
        <v>33</v>
      </c>
      <c r="D19" s="34">
        <v>18</v>
      </c>
      <c r="E19" s="34">
        <v>19</v>
      </c>
    </row>
    <row r="20" spans="1:5" ht="15">
      <c r="A20" s="12">
        <v>2018</v>
      </c>
      <c r="B20" s="38">
        <v>35</v>
      </c>
      <c r="C20" s="38">
        <v>30</v>
      </c>
      <c r="D20" s="38">
        <v>19</v>
      </c>
      <c r="E20" s="38">
        <v>15</v>
      </c>
    </row>
    <row r="21" spans="1:5" ht="47.25" customHeight="1">
      <c r="A21" s="101" t="s">
        <v>122</v>
      </c>
      <c r="B21" s="101"/>
      <c r="C21" s="101"/>
      <c r="D21" s="101"/>
      <c r="E21" s="101"/>
    </row>
  </sheetData>
  <sheetProtection/>
  <mergeCells count="2">
    <mergeCell ref="A1:E2"/>
    <mergeCell ref="A21:E21"/>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E21"/>
  <sheetViews>
    <sheetView showGridLines="0" zoomScalePageLayoutView="0" workbookViewId="0" topLeftCell="A1">
      <selection activeCell="I9" sqref="I9"/>
    </sheetView>
  </sheetViews>
  <sheetFormatPr defaultColWidth="9.140625" defaultRowHeight="15"/>
  <cols>
    <col min="2" max="2" width="10.140625" style="0" customWidth="1"/>
    <col min="5" max="5" width="13.57421875" style="0" customWidth="1"/>
  </cols>
  <sheetData>
    <row r="1" spans="1:5" ht="15">
      <c r="A1" s="106" t="s">
        <v>129</v>
      </c>
      <c r="B1" s="106"/>
      <c r="C1" s="106"/>
      <c r="D1" s="106"/>
      <c r="E1" s="106"/>
    </row>
    <row r="2" spans="1:5" ht="15">
      <c r="A2" s="103"/>
      <c r="B2" s="103"/>
      <c r="C2" s="103"/>
      <c r="D2" s="103"/>
      <c r="E2" s="103"/>
    </row>
    <row r="3" spans="1:5" ht="15">
      <c r="A3" s="41"/>
      <c r="B3" s="24" t="s">
        <v>94</v>
      </c>
      <c r="C3" s="24" t="s">
        <v>95</v>
      </c>
      <c r="D3" s="24" t="s">
        <v>96</v>
      </c>
      <c r="E3" s="24" t="s">
        <v>97</v>
      </c>
    </row>
    <row r="4" spans="1:5" ht="15">
      <c r="A4" s="34">
        <v>2002</v>
      </c>
      <c r="B4" s="35">
        <v>36</v>
      </c>
      <c r="C4" s="35">
        <v>27</v>
      </c>
      <c r="D4" s="35">
        <v>26</v>
      </c>
      <c r="E4" s="35">
        <v>11</v>
      </c>
    </row>
    <row r="5" spans="1:5" ht="15">
      <c r="A5" s="34">
        <v>2003</v>
      </c>
      <c r="B5" s="35">
        <v>48</v>
      </c>
      <c r="C5" s="35">
        <v>35</v>
      </c>
      <c r="D5" s="35">
        <v>14</v>
      </c>
      <c r="E5" s="35">
        <v>3</v>
      </c>
    </row>
    <row r="6" spans="1:5" ht="15">
      <c r="A6" s="34">
        <v>2004</v>
      </c>
      <c r="B6" s="34">
        <v>32</v>
      </c>
      <c r="C6" s="34">
        <v>44</v>
      </c>
      <c r="D6" s="34">
        <v>20</v>
      </c>
      <c r="E6" s="34">
        <v>4</v>
      </c>
    </row>
    <row r="7" spans="1:5" ht="15">
      <c r="A7" s="34">
        <v>2005</v>
      </c>
      <c r="B7" s="34">
        <v>28</v>
      </c>
      <c r="C7" s="34">
        <v>40</v>
      </c>
      <c r="D7" s="34">
        <v>27</v>
      </c>
      <c r="E7" s="34">
        <v>6</v>
      </c>
    </row>
    <row r="8" spans="1:5" ht="15">
      <c r="A8" s="34">
        <v>2006</v>
      </c>
      <c r="B8" s="34">
        <v>40</v>
      </c>
      <c r="C8" s="34">
        <v>43</v>
      </c>
      <c r="D8" s="34">
        <v>15</v>
      </c>
      <c r="E8" s="34">
        <v>3</v>
      </c>
    </row>
    <row r="9" spans="1:5" ht="15">
      <c r="A9" s="34">
        <v>2007</v>
      </c>
      <c r="B9" s="34">
        <v>44</v>
      </c>
      <c r="C9" s="34">
        <v>39</v>
      </c>
      <c r="D9" s="34">
        <v>15</v>
      </c>
      <c r="E9" s="34">
        <v>3</v>
      </c>
    </row>
    <row r="10" spans="1:5" ht="15">
      <c r="A10" s="34">
        <v>2008</v>
      </c>
      <c r="B10" s="34">
        <v>37</v>
      </c>
      <c r="C10" s="34">
        <v>46</v>
      </c>
      <c r="D10" s="34">
        <v>15</v>
      </c>
      <c r="E10" s="34">
        <v>2</v>
      </c>
    </row>
    <row r="11" spans="1:5" ht="15">
      <c r="A11" s="34">
        <v>2009</v>
      </c>
      <c r="B11" s="34">
        <v>31</v>
      </c>
      <c r="C11" s="34">
        <v>33</v>
      </c>
      <c r="D11" s="34">
        <v>26</v>
      </c>
      <c r="E11" s="34">
        <v>9</v>
      </c>
    </row>
    <row r="12" spans="1:5" ht="15">
      <c r="A12" s="34">
        <v>2010</v>
      </c>
      <c r="B12" s="34">
        <v>34</v>
      </c>
      <c r="C12" s="34">
        <v>41</v>
      </c>
      <c r="D12" s="34">
        <v>19</v>
      </c>
      <c r="E12" s="34">
        <v>5</v>
      </c>
    </row>
    <row r="13" spans="1:5" ht="15">
      <c r="A13" s="34">
        <v>2011</v>
      </c>
      <c r="B13" s="34">
        <v>40</v>
      </c>
      <c r="C13" s="34">
        <v>43</v>
      </c>
      <c r="D13" s="34">
        <v>15</v>
      </c>
      <c r="E13" s="34">
        <v>2</v>
      </c>
    </row>
    <row r="14" spans="1:5" ht="15">
      <c r="A14" s="34">
        <v>2012</v>
      </c>
      <c r="B14" s="34">
        <v>46</v>
      </c>
      <c r="C14" s="34">
        <v>38</v>
      </c>
      <c r="D14" s="34">
        <v>14</v>
      </c>
      <c r="E14" s="34">
        <v>2</v>
      </c>
    </row>
    <row r="15" spans="1:5" ht="15">
      <c r="A15" s="34">
        <v>2013</v>
      </c>
      <c r="B15" s="34">
        <v>42</v>
      </c>
      <c r="C15" s="34">
        <v>46</v>
      </c>
      <c r="D15" s="34">
        <v>12</v>
      </c>
      <c r="E15" s="34">
        <v>0</v>
      </c>
    </row>
    <row r="16" spans="1:5" ht="15">
      <c r="A16" s="34">
        <v>2014</v>
      </c>
      <c r="B16" s="34">
        <v>49</v>
      </c>
      <c r="C16" s="34">
        <v>42</v>
      </c>
      <c r="D16" s="34">
        <v>9</v>
      </c>
      <c r="E16" s="34">
        <v>0</v>
      </c>
    </row>
    <row r="17" spans="1:5" ht="15">
      <c r="A17" s="34">
        <v>2015</v>
      </c>
      <c r="B17" s="34">
        <v>56</v>
      </c>
      <c r="C17" s="34">
        <v>39</v>
      </c>
      <c r="D17" s="34">
        <v>4</v>
      </c>
      <c r="E17" s="34">
        <v>1</v>
      </c>
    </row>
    <row r="18" spans="1:5" ht="15">
      <c r="A18" s="34">
        <v>2016</v>
      </c>
      <c r="B18" s="34">
        <v>58</v>
      </c>
      <c r="C18" s="34">
        <v>38</v>
      </c>
      <c r="D18" s="34">
        <v>4</v>
      </c>
      <c r="E18" s="34">
        <v>1</v>
      </c>
    </row>
    <row r="19" spans="1:5" ht="15">
      <c r="A19" s="34">
        <v>2017</v>
      </c>
      <c r="B19" s="34">
        <v>56</v>
      </c>
      <c r="C19" s="34">
        <v>39</v>
      </c>
      <c r="D19" s="34">
        <v>5</v>
      </c>
      <c r="E19" s="34">
        <v>0</v>
      </c>
    </row>
    <row r="20" spans="1:5" ht="15">
      <c r="A20" s="38">
        <v>2018</v>
      </c>
      <c r="B20" s="38">
        <v>64</v>
      </c>
      <c r="C20" s="38">
        <v>30</v>
      </c>
      <c r="D20" s="38">
        <v>6</v>
      </c>
      <c r="E20" s="38">
        <v>1</v>
      </c>
    </row>
    <row r="21" spans="1:5" ht="35.25" customHeight="1">
      <c r="A21" s="101" t="s">
        <v>122</v>
      </c>
      <c r="B21" s="101"/>
      <c r="C21" s="101"/>
      <c r="D21" s="101"/>
      <c r="E21" s="101"/>
    </row>
  </sheetData>
  <sheetProtection/>
  <mergeCells count="2">
    <mergeCell ref="A1:E2"/>
    <mergeCell ref="A21:E21"/>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C23"/>
  <sheetViews>
    <sheetView showGridLines="0" zoomScalePageLayoutView="0" workbookViewId="0" topLeftCell="A1">
      <selection activeCell="G23" sqref="G23"/>
    </sheetView>
  </sheetViews>
  <sheetFormatPr defaultColWidth="9.140625" defaultRowHeight="15"/>
  <cols>
    <col min="2" max="2" width="20.140625" style="0" customWidth="1"/>
    <col min="3" max="3" width="29.28125" style="0" customWidth="1"/>
  </cols>
  <sheetData>
    <row r="1" spans="1:3" ht="15">
      <c r="A1" s="106" t="s">
        <v>130</v>
      </c>
      <c r="B1" s="106"/>
      <c r="C1" s="106"/>
    </row>
    <row r="2" spans="1:3" ht="15">
      <c r="A2" s="103"/>
      <c r="B2" s="103"/>
      <c r="C2" s="103"/>
    </row>
    <row r="3" spans="1:3" ht="15">
      <c r="A3" s="7"/>
      <c r="B3" s="8" t="s">
        <v>70</v>
      </c>
      <c r="C3" s="22" t="s">
        <v>71</v>
      </c>
    </row>
    <row r="4" spans="1:3" ht="15">
      <c r="A4" s="11">
        <v>2000</v>
      </c>
      <c r="B4" s="11">
        <v>24</v>
      </c>
      <c r="C4" s="11">
        <v>5</v>
      </c>
    </row>
    <row r="5" spans="1:3" ht="15">
      <c r="A5" s="11">
        <v>2001</v>
      </c>
      <c r="B5" s="11">
        <v>35</v>
      </c>
      <c r="C5" s="11">
        <v>6</v>
      </c>
    </row>
    <row r="6" spans="1:3" ht="15">
      <c r="A6" s="11">
        <v>2002</v>
      </c>
      <c r="B6" s="11">
        <v>27</v>
      </c>
      <c r="C6" s="11">
        <v>8</v>
      </c>
    </row>
    <row r="7" spans="1:3" ht="15">
      <c r="A7" s="11">
        <v>2003</v>
      </c>
      <c r="B7" s="11">
        <v>18</v>
      </c>
      <c r="C7" s="11">
        <v>4</v>
      </c>
    </row>
    <row r="8" spans="1:3" ht="15">
      <c r="A8" s="11">
        <v>2004</v>
      </c>
      <c r="B8" s="11">
        <v>16</v>
      </c>
      <c r="C8" s="11">
        <v>4</v>
      </c>
    </row>
    <row r="9" spans="1:3" ht="15">
      <c r="A9" s="11">
        <v>2005</v>
      </c>
      <c r="B9" s="11">
        <v>22</v>
      </c>
      <c r="C9" s="11">
        <v>5</v>
      </c>
    </row>
    <row r="10" spans="1:3" ht="15">
      <c r="A10" s="11">
        <v>2006</v>
      </c>
      <c r="B10" s="11">
        <v>20</v>
      </c>
      <c r="C10" s="11">
        <v>6</v>
      </c>
    </row>
    <row r="11" spans="1:3" ht="15">
      <c r="A11" s="11">
        <v>2007</v>
      </c>
      <c r="B11" s="11">
        <v>22</v>
      </c>
      <c r="C11" s="11">
        <v>5</v>
      </c>
    </row>
    <row r="12" spans="1:3" ht="15">
      <c r="A12" s="11">
        <v>2008</v>
      </c>
      <c r="B12" s="11">
        <v>20</v>
      </c>
      <c r="C12" s="11">
        <v>6</v>
      </c>
    </row>
    <row r="13" spans="1:3" ht="15">
      <c r="A13" s="11">
        <v>2009</v>
      </c>
      <c r="B13" s="11">
        <v>21</v>
      </c>
      <c r="C13" s="11">
        <v>5</v>
      </c>
    </row>
    <row r="14" spans="1:3" ht="15">
      <c r="A14" s="11">
        <v>2010</v>
      </c>
      <c r="B14" s="11">
        <v>18</v>
      </c>
      <c r="C14" s="11">
        <v>5</v>
      </c>
    </row>
    <row r="15" spans="1:3" ht="15">
      <c r="A15" s="11">
        <v>2011</v>
      </c>
      <c r="B15" s="11">
        <v>17</v>
      </c>
      <c r="C15" s="11">
        <v>5</v>
      </c>
    </row>
    <row r="16" spans="1:3" ht="15">
      <c r="A16" s="11">
        <v>2012</v>
      </c>
      <c r="B16" s="11">
        <v>15</v>
      </c>
      <c r="C16" s="11">
        <v>3</v>
      </c>
    </row>
    <row r="17" spans="1:3" ht="15">
      <c r="A17" s="11">
        <v>2013</v>
      </c>
      <c r="B17" s="11">
        <v>16</v>
      </c>
      <c r="C17" s="11">
        <v>3</v>
      </c>
    </row>
    <row r="18" spans="1:3" ht="15">
      <c r="A18" s="11">
        <v>2014</v>
      </c>
      <c r="B18" s="11">
        <v>12</v>
      </c>
      <c r="C18" s="11">
        <v>2</v>
      </c>
    </row>
    <row r="19" spans="1:3" ht="15">
      <c r="A19" s="11">
        <v>2015</v>
      </c>
      <c r="B19" s="11">
        <v>13</v>
      </c>
      <c r="C19" s="11">
        <v>4</v>
      </c>
    </row>
    <row r="20" spans="1:3" ht="15">
      <c r="A20" s="11">
        <v>2016</v>
      </c>
      <c r="B20" s="11">
        <v>11</v>
      </c>
      <c r="C20" s="11">
        <v>3</v>
      </c>
    </row>
    <row r="21" spans="1:3" ht="15">
      <c r="A21" s="11">
        <v>2017</v>
      </c>
      <c r="B21" s="11">
        <v>13</v>
      </c>
      <c r="C21" s="11">
        <v>3</v>
      </c>
    </row>
    <row r="22" spans="1:3" ht="15">
      <c r="A22" s="17">
        <v>2018</v>
      </c>
      <c r="B22" s="17">
        <v>14</v>
      </c>
      <c r="C22" s="17">
        <v>3</v>
      </c>
    </row>
    <row r="23" spans="1:3" ht="35.25" customHeight="1">
      <c r="A23" s="95" t="s">
        <v>139</v>
      </c>
      <c r="B23" s="95"/>
      <c r="C23" s="95"/>
    </row>
  </sheetData>
  <sheetProtection/>
  <mergeCells count="2">
    <mergeCell ref="A1:C2"/>
    <mergeCell ref="A23:C2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B24" sqref="B24"/>
    </sheetView>
  </sheetViews>
  <sheetFormatPr defaultColWidth="9.140625" defaultRowHeight="15"/>
  <sheetData>
    <row r="1" spans="1:9" ht="15">
      <c r="A1" s="94" t="s">
        <v>131</v>
      </c>
      <c r="B1" s="94"/>
      <c r="C1" s="94"/>
      <c r="D1" s="94"/>
      <c r="E1" s="94"/>
      <c r="F1" s="94"/>
      <c r="G1" s="94"/>
      <c r="H1" s="94"/>
      <c r="I1" s="94"/>
    </row>
    <row r="2" spans="1:9" ht="15">
      <c r="A2" s="7"/>
      <c r="B2" s="24" t="s">
        <v>36</v>
      </c>
      <c r="C2" s="24" t="s">
        <v>6</v>
      </c>
      <c r="D2" s="24" t="s">
        <v>74</v>
      </c>
      <c r="E2" s="24" t="s">
        <v>48</v>
      </c>
      <c r="F2" s="24" t="s">
        <v>75</v>
      </c>
      <c r="G2" s="24" t="s">
        <v>54</v>
      </c>
      <c r="H2" s="24" t="s">
        <v>38</v>
      </c>
      <c r="I2" s="24" t="s">
        <v>44</v>
      </c>
    </row>
    <row r="3" spans="1:9" ht="15">
      <c r="A3" s="9">
        <v>2000</v>
      </c>
      <c r="B3" s="43">
        <v>63</v>
      </c>
      <c r="C3" s="43">
        <v>15</v>
      </c>
      <c r="D3" s="43">
        <v>13</v>
      </c>
      <c r="E3" s="43">
        <v>6</v>
      </c>
      <c r="F3" s="43">
        <v>20</v>
      </c>
      <c r="G3" s="43">
        <v>22</v>
      </c>
      <c r="H3" s="43">
        <v>18</v>
      </c>
      <c r="I3" s="43">
        <v>13</v>
      </c>
    </row>
    <row r="4" spans="1:9" ht="15">
      <c r="A4" s="9">
        <v>2001</v>
      </c>
      <c r="B4" s="43">
        <v>84</v>
      </c>
      <c r="C4" s="43">
        <v>40</v>
      </c>
      <c r="D4" s="43">
        <v>28</v>
      </c>
      <c r="E4" s="43">
        <v>8</v>
      </c>
      <c r="F4" s="43">
        <v>27</v>
      </c>
      <c r="G4" s="43">
        <v>32</v>
      </c>
      <c r="H4" s="43">
        <v>13</v>
      </c>
      <c r="I4" s="43">
        <v>28</v>
      </c>
    </row>
    <row r="5" spans="1:9" ht="15">
      <c r="A5" s="9">
        <v>2002</v>
      </c>
      <c r="B5" s="43">
        <v>79</v>
      </c>
      <c r="C5" s="43">
        <v>18</v>
      </c>
      <c r="D5" s="43">
        <v>17</v>
      </c>
      <c r="E5" s="43">
        <v>12</v>
      </c>
      <c r="F5" s="43">
        <v>26</v>
      </c>
      <c r="G5" s="43">
        <v>17</v>
      </c>
      <c r="H5" s="43">
        <v>10</v>
      </c>
      <c r="I5" s="43">
        <v>15</v>
      </c>
    </row>
    <row r="6" spans="1:9" ht="15">
      <c r="A6" s="9">
        <v>2003</v>
      </c>
      <c r="B6" s="43">
        <v>53</v>
      </c>
      <c r="C6" s="43">
        <v>13</v>
      </c>
      <c r="D6" s="43">
        <v>13</v>
      </c>
      <c r="E6" s="43">
        <v>9</v>
      </c>
      <c r="F6" s="43">
        <v>13</v>
      </c>
      <c r="G6" s="43">
        <v>10</v>
      </c>
      <c r="H6" s="43" t="s">
        <v>77</v>
      </c>
      <c r="I6" s="43">
        <v>16</v>
      </c>
    </row>
    <row r="7" spans="1:9" ht="15">
      <c r="A7" s="9">
        <v>2004</v>
      </c>
      <c r="B7" s="43">
        <v>47</v>
      </c>
      <c r="C7" s="43">
        <v>10</v>
      </c>
      <c r="D7" s="43">
        <v>10</v>
      </c>
      <c r="E7" s="43" t="s">
        <v>77</v>
      </c>
      <c r="F7" s="43">
        <v>6</v>
      </c>
      <c r="G7" s="43">
        <v>15</v>
      </c>
      <c r="H7" s="43">
        <v>10</v>
      </c>
      <c r="I7" s="43">
        <v>10</v>
      </c>
    </row>
    <row r="8" spans="1:9" ht="15">
      <c r="A8" s="9">
        <v>2005</v>
      </c>
      <c r="B8" s="43">
        <v>60</v>
      </c>
      <c r="C8" s="43">
        <v>20</v>
      </c>
      <c r="D8" s="43">
        <v>15</v>
      </c>
      <c r="E8" s="43">
        <v>8</v>
      </c>
      <c r="F8" s="43">
        <v>16</v>
      </c>
      <c r="G8" s="43">
        <v>19</v>
      </c>
      <c r="H8" s="43">
        <v>10</v>
      </c>
      <c r="I8" s="43">
        <v>11</v>
      </c>
    </row>
    <row r="9" spans="1:9" ht="15">
      <c r="A9" s="9">
        <v>2006</v>
      </c>
      <c r="B9" s="43">
        <v>67</v>
      </c>
      <c r="C9" s="43">
        <v>8</v>
      </c>
      <c r="D9" s="43">
        <v>19</v>
      </c>
      <c r="E9" s="43">
        <v>12</v>
      </c>
      <c r="F9" s="43">
        <v>8</v>
      </c>
      <c r="G9" s="43">
        <v>10</v>
      </c>
      <c r="H9" s="43">
        <v>8</v>
      </c>
      <c r="I9" s="43">
        <v>9</v>
      </c>
    </row>
    <row r="10" spans="1:9" ht="15">
      <c r="A10" s="9">
        <v>2007</v>
      </c>
      <c r="B10" s="43">
        <v>63</v>
      </c>
      <c r="C10" s="43">
        <v>18</v>
      </c>
      <c r="D10" s="43">
        <v>22</v>
      </c>
      <c r="E10" s="43" t="s">
        <v>77</v>
      </c>
      <c r="F10" s="43">
        <v>7</v>
      </c>
      <c r="G10" s="43">
        <v>16</v>
      </c>
      <c r="H10" s="43">
        <v>9</v>
      </c>
      <c r="I10" s="43">
        <v>15</v>
      </c>
    </row>
    <row r="11" spans="1:9" ht="15">
      <c r="A11" s="9">
        <v>2008</v>
      </c>
      <c r="B11" s="43">
        <v>58</v>
      </c>
      <c r="C11" s="43">
        <v>18</v>
      </c>
      <c r="D11" s="43">
        <v>24</v>
      </c>
      <c r="E11" s="43" t="s">
        <v>77</v>
      </c>
      <c r="F11" s="43" t="s">
        <v>77</v>
      </c>
      <c r="G11" s="43">
        <v>15</v>
      </c>
      <c r="H11" s="43" t="s">
        <v>77</v>
      </c>
      <c r="I11" s="43">
        <v>13</v>
      </c>
    </row>
    <row r="12" spans="1:9" ht="15">
      <c r="A12" s="9">
        <v>2009</v>
      </c>
      <c r="B12" s="43">
        <v>61</v>
      </c>
      <c r="C12" s="43">
        <v>22</v>
      </c>
      <c r="D12" s="43">
        <v>15</v>
      </c>
      <c r="E12" s="43" t="s">
        <v>77</v>
      </c>
      <c r="F12" s="43">
        <v>10</v>
      </c>
      <c r="G12" s="43">
        <v>12</v>
      </c>
      <c r="H12" s="43">
        <v>12</v>
      </c>
      <c r="I12" s="43">
        <v>15</v>
      </c>
    </row>
    <row r="13" spans="1:9" ht="15">
      <c r="A13" s="9">
        <v>2010</v>
      </c>
      <c r="B13" s="43">
        <v>57</v>
      </c>
      <c r="C13" s="43">
        <v>6</v>
      </c>
      <c r="D13" s="43">
        <v>14</v>
      </c>
      <c r="E13" s="43" t="s">
        <v>77</v>
      </c>
      <c r="F13" s="43">
        <v>12</v>
      </c>
      <c r="G13" s="43">
        <v>15</v>
      </c>
      <c r="H13" s="43" t="s">
        <v>77</v>
      </c>
      <c r="I13" s="43">
        <v>13</v>
      </c>
    </row>
    <row r="14" spans="1:9" ht="15">
      <c r="A14" s="9">
        <v>2011</v>
      </c>
      <c r="B14" s="43">
        <v>47</v>
      </c>
      <c r="C14" s="43">
        <v>8</v>
      </c>
      <c r="D14" s="43">
        <v>17</v>
      </c>
      <c r="E14" s="43">
        <v>7</v>
      </c>
      <c r="F14" s="43">
        <v>12</v>
      </c>
      <c r="G14" s="43">
        <v>10</v>
      </c>
      <c r="H14" s="43" t="s">
        <v>77</v>
      </c>
      <c r="I14" s="43">
        <v>13</v>
      </c>
    </row>
    <row r="15" spans="1:9" ht="15">
      <c r="A15" s="9">
        <v>2012</v>
      </c>
      <c r="B15" s="43">
        <v>44</v>
      </c>
      <c r="C15" s="43">
        <v>16</v>
      </c>
      <c r="D15" s="43">
        <v>9</v>
      </c>
      <c r="E15" s="43">
        <v>11</v>
      </c>
      <c r="F15" s="43">
        <v>7</v>
      </c>
      <c r="G15" s="43">
        <v>15</v>
      </c>
      <c r="H15" s="43" t="s">
        <v>77</v>
      </c>
      <c r="I15" s="43" t="s">
        <v>77</v>
      </c>
    </row>
    <row r="16" spans="1:9" ht="15">
      <c r="A16" s="9">
        <v>2013</v>
      </c>
      <c r="B16" s="43">
        <v>41</v>
      </c>
      <c r="C16" s="43">
        <v>16</v>
      </c>
      <c r="D16" s="43">
        <v>11</v>
      </c>
      <c r="E16" s="43" t="s">
        <v>77</v>
      </c>
      <c r="F16" s="43">
        <v>9</v>
      </c>
      <c r="G16" s="43">
        <v>15</v>
      </c>
      <c r="H16" s="43">
        <v>7</v>
      </c>
      <c r="I16" s="43">
        <v>11</v>
      </c>
    </row>
    <row r="17" spans="1:9" ht="15">
      <c r="A17" s="9">
        <v>2014</v>
      </c>
      <c r="B17" s="43">
        <v>32</v>
      </c>
      <c r="C17" s="43">
        <v>15</v>
      </c>
      <c r="D17" s="43">
        <v>10</v>
      </c>
      <c r="E17" s="43">
        <v>8</v>
      </c>
      <c r="F17" s="43">
        <v>7</v>
      </c>
      <c r="G17" s="43">
        <v>7</v>
      </c>
      <c r="H17" s="43" t="s">
        <v>77</v>
      </c>
      <c r="I17" s="43">
        <v>9</v>
      </c>
    </row>
    <row r="18" spans="1:9" ht="15">
      <c r="A18" s="9">
        <v>2015</v>
      </c>
      <c r="B18" s="43">
        <v>34</v>
      </c>
      <c r="C18" s="43">
        <v>12</v>
      </c>
      <c r="D18" s="43">
        <v>9</v>
      </c>
      <c r="E18" s="43" t="s">
        <v>77</v>
      </c>
      <c r="F18" s="43">
        <v>13</v>
      </c>
      <c r="G18" s="43">
        <v>11</v>
      </c>
      <c r="H18" s="43" t="s">
        <v>77</v>
      </c>
      <c r="I18" s="43">
        <v>8</v>
      </c>
    </row>
    <row r="19" spans="1:9" ht="15">
      <c r="A19" s="9">
        <v>2016</v>
      </c>
      <c r="B19" s="43">
        <v>25</v>
      </c>
      <c r="C19" s="43">
        <v>8</v>
      </c>
      <c r="D19" s="43">
        <v>10</v>
      </c>
      <c r="E19" s="43">
        <v>6</v>
      </c>
      <c r="F19" s="43">
        <v>6</v>
      </c>
      <c r="G19" s="43">
        <v>10</v>
      </c>
      <c r="H19" s="43" t="s">
        <v>77</v>
      </c>
      <c r="I19" s="43">
        <v>9</v>
      </c>
    </row>
    <row r="20" spans="1:9" ht="15">
      <c r="A20" s="9">
        <v>2017</v>
      </c>
      <c r="B20" s="43">
        <v>21</v>
      </c>
      <c r="C20" s="43">
        <v>18</v>
      </c>
      <c r="D20" s="43">
        <v>12</v>
      </c>
      <c r="E20" s="43">
        <v>11</v>
      </c>
      <c r="F20" s="43">
        <v>10</v>
      </c>
      <c r="G20" s="43">
        <v>10</v>
      </c>
      <c r="H20" s="43">
        <v>9</v>
      </c>
      <c r="I20" s="43">
        <v>9</v>
      </c>
    </row>
    <row r="21" spans="1:9" ht="15">
      <c r="A21" s="14">
        <v>2018</v>
      </c>
      <c r="B21" s="44">
        <v>26</v>
      </c>
      <c r="C21" s="44">
        <v>14</v>
      </c>
      <c r="D21" s="44">
        <v>15</v>
      </c>
      <c r="E21" s="44">
        <v>11</v>
      </c>
      <c r="F21" s="44">
        <v>10</v>
      </c>
      <c r="G21" s="44">
        <v>12</v>
      </c>
      <c r="H21" s="44">
        <v>6</v>
      </c>
      <c r="I21" s="44">
        <v>9</v>
      </c>
    </row>
    <row r="22" ht="15">
      <c r="A22" s="42" t="s">
        <v>435</v>
      </c>
    </row>
  </sheetData>
  <sheetProtection/>
  <mergeCells count="1">
    <mergeCell ref="A1:I1"/>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C23"/>
  <sheetViews>
    <sheetView showGridLines="0" zoomScalePageLayoutView="0" workbookViewId="0" topLeftCell="A1">
      <selection activeCell="G20" sqref="G20"/>
    </sheetView>
  </sheetViews>
  <sheetFormatPr defaultColWidth="9.140625" defaultRowHeight="15"/>
  <cols>
    <col min="3" max="3" width="10.28125" style="0" customWidth="1"/>
  </cols>
  <sheetData>
    <row r="1" spans="1:3" ht="15">
      <c r="A1" s="106" t="s">
        <v>132</v>
      </c>
      <c r="B1" s="106"/>
      <c r="C1" s="106"/>
    </row>
    <row r="2" spans="1:3" ht="15">
      <c r="A2" s="103"/>
      <c r="B2" s="103"/>
      <c r="C2" s="103"/>
    </row>
    <row r="3" spans="1:3" ht="15">
      <c r="A3" s="24" t="s">
        <v>78</v>
      </c>
      <c r="B3" s="24" t="s">
        <v>79</v>
      </c>
      <c r="C3" s="24" t="s">
        <v>80</v>
      </c>
    </row>
    <row r="4" spans="1:3" ht="15">
      <c r="A4" s="21">
        <v>2000</v>
      </c>
      <c r="B4" s="10">
        <v>60</v>
      </c>
      <c r="C4" s="10">
        <v>250</v>
      </c>
    </row>
    <row r="5" spans="1:3" ht="15">
      <c r="A5" s="21">
        <v>2001</v>
      </c>
      <c r="B5" s="10">
        <v>50</v>
      </c>
      <c r="C5" s="10">
        <v>200</v>
      </c>
    </row>
    <row r="6" spans="1:3" ht="15">
      <c r="A6" s="21">
        <v>2002</v>
      </c>
      <c r="B6" s="10">
        <v>50</v>
      </c>
      <c r="C6" s="10">
        <v>200</v>
      </c>
    </row>
    <row r="7" spans="1:3" ht="15">
      <c r="A7" s="21">
        <v>2003</v>
      </c>
      <c r="B7" s="10">
        <v>50</v>
      </c>
      <c r="C7" s="10">
        <v>250</v>
      </c>
    </row>
    <row r="8" spans="1:3" ht="15">
      <c r="A8" s="21">
        <v>2004</v>
      </c>
      <c r="B8" s="10">
        <v>50</v>
      </c>
      <c r="C8" s="10">
        <v>250</v>
      </c>
    </row>
    <row r="9" spans="1:3" ht="15">
      <c r="A9" s="21">
        <v>2005</v>
      </c>
      <c r="B9" s="10">
        <v>50</v>
      </c>
      <c r="C9" s="10">
        <v>280</v>
      </c>
    </row>
    <row r="10" spans="1:3" ht="15">
      <c r="A10" s="21">
        <v>2006</v>
      </c>
      <c r="B10" s="10">
        <v>50</v>
      </c>
      <c r="C10" s="10">
        <v>300</v>
      </c>
    </row>
    <row r="11" spans="1:3" ht="15">
      <c r="A11" s="21">
        <v>2007</v>
      </c>
      <c r="B11" s="10">
        <v>50</v>
      </c>
      <c r="C11" s="10">
        <v>350</v>
      </c>
    </row>
    <row r="12" spans="1:3" ht="15">
      <c r="A12" s="21">
        <v>2008</v>
      </c>
      <c r="B12" s="10">
        <v>50</v>
      </c>
      <c r="C12" s="10">
        <v>300</v>
      </c>
    </row>
    <row r="13" spans="1:3" ht="15">
      <c r="A13" s="21">
        <v>2009</v>
      </c>
      <c r="B13" s="10">
        <v>50</v>
      </c>
      <c r="C13" s="10">
        <v>350</v>
      </c>
    </row>
    <row r="14" spans="1:3" ht="15">
      <c r="A14" s="21">
        <v>2010</v>
      </c>
      <c r="B14" s="10">
        <v>50</v>
      </c>
      <c r="C14" s="10">
        <v>340</v>
      </c>
    </row>
    <row r="15" spans="1:3" ht="15">
      <c r="A15" s="21">
        <v>2011</v>
      </c>
      <c r="B15" s="10">
        <v>50</v>
      </c>
      <c r="C15" s="10">
        <v>300</v>
      </c>
    </row>
    <row r="16" spans="1:3" ht="15">
      <c r="A16" s="21">
        <v>2012</v>
      </c>
      <c r="B16" s="10">
        <v>50</v>
      </c>
      <c r="C16" s="10">
        <v>350</v>
      </c>
    </row>
    <row r="17" spans="1:3" ht="15">
      <c r="A17" s="21">
        <v>2013</v>
      </c>
      <c r="B17" s="10">
        <v>50</v>
      </c>
      <c r="C17" s="10">
        <v>325</v>
      </c>
    </row>
    <row r="18" spans="1:3" ht="15">
      <c r="A18" s="21">
        <v>2014</v>
      </c>
      <c r="B18" s="10">
        <v>50</v>
      </c>
      <c r="C18" s="10">
        <v>350</v>
      </c>
    </row>
    <row r="19" spans="1:3" ht="15">
      <c r="A19" s="21">
        <v>2015</v>
      </c>
      <c r="B19" s="10">
        <v>50</v>
      </c>
      <c r="C19" s="10">
        <v>375</v>
      </c>
    </row>
    <row r="20" spans="1:3" ht="15">
      <c r="A20" s="21">
        <v>2016</v>
      </c>
      <c r="B20" s="10">
        <v>50</v>
      </c>
      <c r="C20" s="10">
        <v>400</v>
      </c>
    </row>
    <row r="21" spans="1:3" ht="15">
      <c r="A21" s="21">
        <v>2017</v>
      </c>
      <c r="B21" s="10">
        <v>50</v>
      </c>
      <c r="C21" s="10">
        <v>380</v>
      </c>
    </row>
    <row r="22" spans="1:3" ht="15">
      <c r="A22" s="12">
        <v>2018</v>
      </c>
      <c r="B22" s="17">
        <v>50</v>
      </c>
      <c r="C22" s="17">
        <v>350</v>
      </c>
    </row>
    <row r="23" spans="1:3" ht="35.25" customHeight="1">
      <c r="A23" s="112" t="s">
        <v>133</v>
      </c>
      <c r="B23" s="112"/>
      <c r="C23" s="112"/>
    </row>
  </sheetData>
  <sheetProtection/>
  <mergeCells count="2">
    <mergeCell ref="A1:C2"/>
    <mergeCell ref="A23:C23"/>
  </mergeCells>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dimension ref="A1:K32"/>
  <sheetViews>
    <sheetView showGridLines="0" zoomScalePageLayoutView="0" workbookViewId="0" topLeftCell="A13">
      <selection activeCell="M33" sqref="M33"/>
    </sheetView>
  </sheetViews>
  <sheetFormatPr defaultColWidth="9.140625" defaultRowHeight="15"/>
  <cols>
    <col min="1" max="1" width="17.8515625" style="0" customWidth="1"/>
  </cols>
  <sheetData>
    <row r="1" spans="1:11" ht="15">
      <c r="A1" s="94" t="s">
        <v>430</v>
      </c>
      <c r="B1" s="94"/>
      <c r="C1" s="94"/>
      <c r="D1" s="94"/>
      <c r="E1" s="94"/>
      <c r="F1" s="94"/>
      <c r="G1" s="94"/>
      <c r="H1" s="94"/>
      <c r="I1" s="94"/>
      <c r="J1" s="94"/>
      <c r="K1" s="94"/>
    </row>
    <row r="2" spans="1:11" ht="15">
      <c r="A2" s="91"/>
      <c r="B2" s="91" t="s">
        <v>186</v>
      </c>
      <c r="C2" s="91"/>
      <c r="D2" s="74" t="s">
        <v>36</v>
      </c>
      <c r="E2" s="74" t="s">
        <v>6</v>
      </c>
      <c r="F2" s="74" t="s">
        <v>74</v>
      </c>
      <c r="G2" s="74" t="s">
        <v>48</v>
      </c>
      <c r="H2" s="74" t="s">
        <v>75</v>
      </c>
      <c r="I2" s="74" t="s">
        <v>54</v>
      </c>
      <c r="J2" s="74" t="s">
        <v>38</v>
      </c>
      <c r="K2" s="74" t="s">
        <v>44</v>
      </c>
    </row>
    <row r="3" spans="1:11" ht="15">
      <c r="A3" s="92"/>
      <c r="B3" s="75" t="s">
        <v>378</v>
      </c>
      <c r="C3" s="75" t="s">
        <v>355</v>
      </c>
      <c r="D3" s="75" t="s">
        <v>356</v>
      </c>
      <c r="E3" s="75" t="s">
        <v>357</v>
      </c>
      <c r="F3" s="75" t="s">
        <v>295</v>
      </c>
      <c r="G3" s="75" t="s">
        <v>357</v>
      </c>
      <c r="H3" s="75" t="s">
        <v>297</v>
      </c>
      <c r="I3" s="75" t="s">
        <v>357</v>
      </c>
      <c r="J3" s="75" t="s">
        <v>358</v>
      </c>
      <c r="K3" s="75" t="s">
        <v>299</v>
      </c>
    </row>
    <row r="4" spans="1:11" ht="15">
      <c r="A4" s="76"/>
      <c r="B4" s="76">
        <v>2017</v>
      </c>
      <c r="C4" s="77">
        <v>2018</v>
      </c>
      <c r="D4" s="76"/>
      <c r="E4" s="76"/>
      <c r="F4" s="76"/>
      <c r="G4" s="76"/>
      <c r="H4" s="76"/>
      <c r="I4" s="76"/>
      <c r="J4" s="76"/>
      <c r="K4" s="76"/>
    </row>
    <row r="5" spans="1:11" ht="30">
      <c r="A5" s="73" t="s">
        <v>379</v>
      </c>
      <c r="B5" s="28" t="s">
        <v>380</v>
      </c>
      <c r="C5" s="73" t="s">
        <v>380</v>
      </c>
      <c r="D5" s="28" t="s">
        <v>381</v>
      </c>
      <c r="E5" s="28" t="s">
        <v>382</v>
      </c>
      <c r="F5" s="28" t="s">
        <v>383</v>
      </c>
      <c r="G5" s="28" t="s">
        <v>383</v>
      </c>
      <c r="H5" s="28" t="s">
        <v>384</v>
      </c>
      <c r="I5" s="28" t="s">
        <v>381</v>
      </c>
      <c r="J5" s="28" t="s">
        <v>384</v>
      </c>
      <c r="K5" s="28" t="s">
        <v>382</v>
      </c>
    </row>
    <row r="6" spans="1:11" ht="15">
      <c r="A6" s="73" t="s">
        <v>385</v>
      </c>
      <c r="B6" s="28">
        <v>67</v>
      </c>
      <c r="C6" s="73">
        <v>66</v>
      </c>
      <c r="D6" s="28">
        <v>67</v>
      </c>
      <c r="E6" s="28">
        <v>68</v>
      </c>
      <c r="F6" s="28">
        <v>69</v>
      </c>
      <c r="G6" s="28">
        <v>63</v>
      </c>
      <c r="H6" s="28">
        <v>68</v>
      </c>
      <c r="I6" s="28">
        <v>60</v>
      </c>
      <c r="J6" s="28">
        <v>64</v>
      </c>
      <c r="K6" s="28">
        <v>69</v>
      </c>
    </row>
    <row r="7" spans="1:11" ht="45">
      <c r="A7" s="73" t="s">
        <v>386</v>
      </c>
      <c r="B7" s="28">
        <v>19</v>
      </c>
      <c r="C7" s="73">
        <v>19</v>
      </c>
      <c r="D7" s="28">
        <v>29</v>
      </c>
      <c r="E7" s="28">
        <v>21</v>
      </c>
      <c r="F7" s="28">
        <v>15</v>
      </c>
      <c r="G7" s="28">
        <v>17</v>
      </c>
      <c r="H7" s="28">
        <v>11</v>
      </c>
      <c r="I7" s="28">
        <v>13</v>
      </c>
      <c r="J7" s="28">
        <v>29</v>
      </c>
      <c r="K7" s="28">
        <v>17</v>
      </c>
    </row>
    <row r="8" spans="1:11" ht="15">
      <c r="A8" s="73" t="s">
        <v>387</v>
      </c>
      <c r="B8" s="28"/>
      <c r="C8" s="73"/>
      <c r="D8" s="28"/>
      <c r="E8" s="28"/>
      <c r="F8" s="28"/>
      <c r="G8" s="28"/>
      <c r="H8" s="28"/>
      <c r="I8" s="28"/>
      <c r="J8" s="28"/>
      <c r="K8" s="28"/>
    </row>
    <row r="9" spans="1:11" ht="15">
      <c r="A9" s="79" t="s">
        <v>388</v>
      </c>
      <c r="B9" s="28">
        <v>87</v>
      </c>
      <c r="C9" s="73">
        <v>88</v>
      </c>
      <c r="D9" s="28">
        <v>87</v>
      </c>
      <c r="E9" s="28">
        <v>91</v>
      </c>
      <c r="F9" s="28">
        <v>90</v>
      </c>
      <c r="G9" s="28">
        <v>89</v>
      </c>
      <c r="H9" s="28">
        <v>98</v>
      </c>
      <c r="I9" s="28">
        <v>78</v>
      </c>
      <c r="J9" s="28">
        <v>88</v>
      </c>
      <c r="K9" s="28">
        <v>85</v>
      </c>
    </row>
    <row r="10" spans="1:11" ht="15">
      <c r="A10" s="79" t="s">
        <v>389</v>
      </c>
      <c r="B10" s="28">
        <v>2</v>
      </c>
      <c r="C10" s="73">
        <v>1</v>
      </c>
      <c r="D10" s="28" t="s">
        <v>77</v>
      </c>
      <c r="E10" s="28" t="s">
        <v>77</v>
      </c>
      <c r="F10" s="28" t="s">
        <v>77</v>
      </c>
      <c r="G10" s="28" t="s">
        <v>77</v>
      </c>
      <c r="H10" s="28">
        <v>0</v>
      </c>
      <c r="I10" s="28">
        <v>5</v>
      </c>
      <c r="J10" s="28">
        <v>0</v>
      </c>
      <c r="K10" s="28" t="s">
        <v>77</v>
      </c>
    </row>
    <row r="11" spans="1:11" ht="15">
      <c r="A11" s="79" t="s">
        <v>390</v>
      </c>
      <c r="B11" s="28">
        <v>1</v>
      </c>
      <c r="C11" s="73">
        <v>2</v>
      </c>
      <c r="D11" s="28">
        <v>4</v>
      </c>
      <c r="E11" s="28" t="s">
        <v>77</v>
      </c>
      <c r="F11" s="28">
        <v>0</v>
      </c>
      <c r="G11" s="28" t="s">
        <v>77</v>
      </c>
      <c r="H11" s="28">
        <v>0</v>
      </c>
      <c r="I11" s="28" t="s">
        <v>77</v>
      </c>
      <c r="J11" s="28" t="s">
        <v>77</v>
      </c>
      <c r="K11" s="28" t="s">
        <v>77</v>
      </c>
    </row>
    <row r="12" spans="1:11" ht="15">
      <c r="A12" s="79" t="s">
        <v>391</v>
      </c>
      <c r="B12" s="28">
        <v>9</v>
      </c>
      <c r="C12" s="73">
        <v>8</v>
      </c>
      <c r="D12" s="28">
        <v>7</v>
      </c>
      <c r="E12" s="28">
        <v>6</v>
      </c>
      <c r="F12" s="28">
        <v>9</v>
      </c>
      <c r="G12" s="28">
        <v>7</v>
      </c>
      <c r="H12" s="28" t="s">
        <v>77</v>
      </c>
      <c r="I12" s="28">
        <v>10</v>
      </c>
      <c r="J12" s="28">
        <v>10</v>
      </c>
      <c r="K12" s="28">
        <v>13</v>
      </c>
    </row>
    <row r="13" spans="1:11" ht="15">
      <c r="A13" s="79" t="s">
        <v>363</v>
      </c>
      <c r="B13" s="28">
        <v>2</v>
      </c>
      <c r="C13" s="73">
        <v>1</v>
      </c>
      <c r="D13" s="28" t="s">
        <v>77</v>
      </c>
      <c r="E13" s="28">
        <v>0</v>
      </c>
      <c r="F13" s="28" t="s">
        <v>77</v>
      </c>
      <c r="G13" s="28">
        <v>0</v>
      </c>
      <c r="H13" s="28">
        <v>0</v>
      </c>
      <c r="I13" s="28" t="s">
        <v>77</v>
      </c>
      <c r="J13" s="28" t="s">
        <v>77</v>
      </c>
      <c r="K13" s="28">
        <v>0</v>
      </c>
    </row>
    <row r="14" spans="1:11" ht="15">
      <c r="A14" s="93" t="s">
        <v>392</v>
      </c>
      <c r="B14" s="28">
        <v>10</v>
      </c>
      <c r="C14" s="73">
        <v>10</v>
      </c>
      <c r="D14" s="28">
        <v>10</v>
      </c>
      <c r="E14" s="28">
        <v>10</v>
      </c>
      <c r="F14" s="28">
        <v>9</v>
      </c>
      <c r="G14" s="28">
        <v>10</v>
      </c>
      <c r="H14" s="28">
        <v>10</v>
      </c>
      <c r="I14" s="28">
        <v>10</v>
      </c>
      <c r="J14" s="28">
        <v>10</v>
      </c>
      <c r="K14" s="28">
        <v>10</v>
      </c>
    </row>
    <row r="15" spans="1:11" ht="15">
      <c r="A15" s="93"/>
      <c r="B15" s="28" t="s">
        <v>393</v>
      </c>
      <c r="C15" s="73" t="s">
        <v>393</v>
      </c>
      <c r="D15" s="28" t="s">
        <v>394</v>
      </c>
      <c r="E15" s="28" t="s">
        <v>395</v>
      </c>
      <c r="F15" s="28" t="s">
        <v>396</v>
      </c>
      <c r="G15" s="28" t="s">
        <v>397</v>
      </c>
      <c r="H15" s="28" t="s">
        <v>393</v>
      </c>
      <c r="I15" s="28" t="s">
        <v>398</v>
      </c>
      <c r="J15" s="28" t="s">
        <v>393</v>
      </c>
      <c r="K15" s="28" t="s">
        <v>395</v>
      </c>
    </row>
    <row r="16" spans="1:11" ht="30">
      <c r="A16" s="73" t="s">
        <v>399</v>
      </c>
      <c r="B16" s="28">
        <v>51</v>
      </c>
      <c r="C16" s="73">
        <v>53</v>
      </c>
      <c r="D16" s="28">
        <v>49</v>
      </c>
      <c r="E16" s="28">
        <v>48</v>
      </c>
      <c r="F16" s="28">
        <v>50</v>
      </c>
      <c r="G16" s="28">
        <v>64</v>
      </c>
      <c r="H16" s="28">
        <v>54</v>
      </c>
      <c r="I16" s="28">
        <v>70</v>
      </c>
      <c r="J16" s="28">
        <v>52</v>
      </c>
      <c r="K16" s="28">
        <v>43</v>
      </c>
    </row>
    <row r="17" spans="1:11" ht="30">
      <c r="A17" s="73" t="s">
        <v>400</v>
      </c>
      <c r="B17" s="28"/>
      <c r="C17" s="73"/>
      <c r="D17" s="28"/>
      <c r="E17" s="28"/>
      <c r="F17" s="28"/>
      <c r="G17" s="28"/>
      <c r="H17" s="28"/>
      <c r="I17" s="28"/>
      <c r="J17" s="28"/>
      <c r="K17" s="28"/>
    </row>
    <row r="18" spans="1:11" ht="15">
      <c r="A18" s="28" t="s">
        <v>401</v>
      </c>
      <c r="B18" s="28">
        <v>84</v>
      </c>
      <c r="C18" s="73">
        <v>87</v>
      </c>
      <c r="D18" s="28">
        <v>87</v>
      </c>
      <c r="E18" s="28">
        <v>85</v>
      </c>
      <c r="F18" s="28">
        <v>94</v>
      </c>
      <c r="G18" s="28">
        <v>88</v>
      </c>
      <c r="H18" s="28">
        <v>92</v>
      </c>
      <c r="I18" s="28">
        <v>81</v>
      </c>
      <c r="J18" s="28">
        <v>81</v>
      </c>
      <c r="K18" s="28">
        <v>83</v>
      </c>
    </row>
    <row r="19" spans="1:11" ht="30">
      <c r="A19" s="28" t="s">
        <v>402</v>
      </c>
      <c r="B19" s="28">
        <v>3</v>
      </c>
      <c r="C19" s="73">
        <v>3</v>
      </c>
      <c r="D19" s="28" t="s">
        <v>77</v>
      </c>
      <c r="E19" s="28">
        <v>5</v>
      </c>
      <c r="F19" s="28">
        <v>0</v>
      </c>
      <c r="G19" s="28">
        <v>0</v>
      </c>
      <c r="H19" s="28" t="s">
        <v>77</v>
      </c>
      <c r="I19" s="28" t="s">
        <v>77</v>
      </c>
      <c r="J19" s="28">
        <v>8</v>
      </c>
      <c r="K19" s="28" t="s">
        <v>77</v>
      </c>
    </row>
    <row r="20" spans="1:11" ht="60">
      <c r="A20" s="73" t="s">
        <v>403</v>
      </c>
      <c r="B20" s="28">
        <v>87</v>
      </c>
      <c r="C20" s="73">
        <v>88</v>
      </c>
      <c r="D20" s="28">
        <v>92</v>
      </c>
      <c r="E20" s="28">
        <v>84</v>
      </c>
      <c r="F20" s="28">
        <v>89</v>
      </c>
      <c r="G20" s="28">
        <v>88</v>
      </c>
      <c r="H20" s="28">
        <v>95</v>
      </c>
      <c r="I20" s="28">
        <v>84</v>
      </c>
      <c r="J20" s="28">
        <v>79</v>
      </c>
      <c r="K20" s="28">
        <v>91</v>
      </c>
    </row>
    <row r="21" spans="1:11" ht="15">
      <c r="A21" s="93" t="s">
        <v>404</v>
      </c>
      <c r="B21" s="28" t="s">
        <v>405</v>
      </c>
      <c r="C21" s="73" t="s">
        <v>407</v>
      </c>
      <c r="D21" s="28" t="s">
        <v>409</v>
      </c>
      <c r="E21" s="28" t="s">
        <v>411</v>
      </c>
      <c r="F21" s="28" t="s">
        <v>409</v>
      </c>
      <c r="G21" s="28" t="s">
        <v>414</v>
      </c>
      <c r="H21" s="28" t="s">
        <v>415</v>
      </c>
      <c r="I21" s="28" t="s">
        <v>416</v>
      </c>
      <c r="J21" s="28" t="s">
        <v>418</v>
      </c>
      <c r="K21" s="28" t="s">
        <v>421</v>
      </c>
    </row>
    <row r="22" spans="1:11" ht="30">
      <c r="A22" s="93"/>
      <c r="B22" s="28">
        <v>370</v>
      </c>
      <c r="C22" s="73">
        <v>350</v>
      </c>
      <c r="D22" s="28" t="s">
        <v>410</v>
      </c>
      <c r="E22" s="28" t="s">
        <v>412</v>
      </c>
      <c r="F22" s="28" t="s">
        <v>413</v>
      </c>
      <c r="G22" s="28" t="s">
        <v>413</v>
      </c>
      <c r="H22" s="28" t="s">
        <v>413</v>
      </c>
      <c r="I22" s="28" t="s">
        <v>417</v>
      </c>
      <c r="J22" s="28">
        <v>378</v>
      </c>
      <c r="K22" s="28">
        <v>385</v>
      </c>
    </row>
    <row r="23" spans="1:11" ht="15">
      <c r="A23" s="93"/>
      <c r="B23" s="28" t="s">
        <v>406</v>
      </c>
      <c r="C23" s="73" t="s">
        <v>408</v>
      </c>
      <c r="D23" s="28"/>
      <c r="E23" s="28"/>
      <c r="F23" s="28"/>
      <c r="G23" s="28"/>
      <c r="H23" s="28"/>
      <c r="I23" s="28"/>
      <c r="J23" s="28" t="s">
        <v>419</v>
      </c>
      <c r="K23" s="28" t="s">
        <v>422</v>
      </c>
    </row>
    <row r="24" spans="1:11" ht="15">
      <c r="A24" s="93"/>
      <c r="B24" s="28"/>
      <c r="C24" s="28"/>
      <c r="D24" s="28"/>
      <c r="E24" s="28"/>
      <c r="F24" s="28"/>
      <c r="G24" s="28"/>
      <c r="H24" s="28"/>
      <c r="I24" s="28"/>
      <c r="J24" s="28" t="s">
        <v>420</v>
      </c>
      <c r="K24" s="28" t="s">
        <v>423</v>
      </c>
    </row>
    <row r="25" spans="1:11" ht="15">
      <c r="A25" s="73" t="s">
        <v>424</v>
      </c>
      <c r="B25" s="28"/>
      <c r="C25" s="73"/>
      <c r="D25" s="28"/>
      <c r="E25" s="28"/>
      <c r="F25" s="28"/>
      <c r="G25" s="28"/>
      <c r="H25" s="28"/>
      <c r="I25" s="28"/>
      <c r="J25" s="28"/>
      <c r="K25" s="28"/>
    </row>
    <row r="26" spans="1:11" ht="15">
      <c r="A26" s="28" t="s">
        <v>425</v>
      </c>
      <c r="B26" s="28">
        <v>69</v>
      </c>
      <c r="C26" s="73">
        <v>69</v>
      </c>
      <c r="D26" s="28">
        <v>70</v>
      </c>
      <c r="E26" s="28">
        <v>85</v>
      </c>
      <c r="F26" s="28">
        <v>45</v>
      </c>
      <c r="G26" s="28">
        <v>75</v>
      </c>
      <c r="H26" s="28">
        <v>83</v>
      </c>
      <c r="I26" s="28">
        <v>69</v>
      </c>
      <c r="J26" s="28">
        <v>77</v>
      </c>
      <c r="K26" s="28">
        <v>58</v>
      </c>
    </row>
    <row r="27" spans="1:11" ht="30">
      <c r="A27" s="28" t="s">
        <v>426</v>
      </c>
      <c r="B27" s="28">
        <v>6</v>
      </c>
      <c r="C27" s="73">
        <v>8</v>
      </c>
      <c r="D27" s="28">
        <v>9</v>
      </c>
      <c r="E27" s="28" t="s">
        <v>77</v>
      </c>
      <c r="F27" s="28">
        <v>6</v>
      </c>
      <c r="G27" s="28">
        <v>8</v>
      </c>
      <c r="H27" s="28">
        <v>11</v>
      </c>
      <c r="I27" s="28">
        <v>14</v>
      </c>
      <c r="J27" s="28" t="s">
        <v>77</v>
      </c>
      <c r="K27" s="28">
        <v>7</v>
      </c>
    </row>
    <row r="28" spans="1:11" ht="30">
      <c r="A28" s="28" t="s">
        <v>427</v>
      </c>
      <c r="B28" s="28">
        <v>7</v>
      </c>
      <c r="C28" s="73">
        <v>7</v>
      </c>
      <c r="D28" s="28">
        <v>5</v>
      </c>
      <c r="E28" s="28" t="s">
        <v>77</v>
      </c>
      <c r="F28" s="28">
        <v>11</v>
      </c>
      <c r="G28" s="28">
        <v>6</v>
      </c>
      <c r="H28" s="28" t="s">
        <v>77</v>
      </c>
      <c r="I28" s="28" t="s">
        <v>77</v>
      </c>
      <c r="J28" s="28">
        <v>8</v>
      </c>
      <c r="K28" s="28">
        <v>15</v>
      </c>
    </row>
    <row r="29" spans="1:11" ht="15">
      <c r="A29" s="28" t="s">
        <v>428</v>
      </c>
      <c r="B29" s="28">
        <v>2</v>
      </c>
      <c r="C29" s="73">
        <v>2</v>
      </c>
      <c r="D29" s="28" t="s">
        <v>77</v>
      </c>
      <c r="E29" s="28" t="s">
        <v>77</v>
      </c>
      <c r="F29" s="28">
        <v>3</v>
      </c>
      <c r="G29" s="28">
        <v>0</v>
      </c>
      <c r="H29" s="28" t="s">
        <v>77</v>
      </c>
      <c r="I29" s="28" t="s">
        <v>77</v>
      </c>
      <c r="J29" s="28" t="s">
        <v>77</v>
      </c>
      <c r="K29" s="28" t="s">
        <v>77</v>
      </c>
    </row>
    <row r="30" spans="1:11" ht="15">
      <c r="A30" s="28" t="s">
        <v>429</v>
      </c>
      <c r="B30" s="28">
        <v>15</v>
      </c>
      <c r="C30" s="73">
        <v>14</v>
      </c>
      <c r="D30" s="28">
        <v>13</v>
      </c>
      <c r="E30" s="28">
        <v>7</v>
      </c>
      <c r="F30" s="28">
        <v>31</v>
      </c>
      <c r="G30" s="28">
        <v>11</v>
      </c>
      <c r="H30" s="28" t="s">
        <v>77</v>
      </c>
      <c r="I30" s="28">
        <v>13</v>
      </c>
      <c r="J30" s="28">
        <v>6</v>
      </c>
      <c r="K30" s="28">
        <v>18</v>
      </c>
    </row>
    <row r="31" spans="1:11" ht="15">
      <c r="A31" s="31" t="s">
        <v>363</v>
      </c>
      <c r="B31" s="31">
        <v>1</v>
      </c>
      <c r="C31" s="75">
        <v>1</v>
      </c>
      <c r="D31" s="31" t="s">
        <v>77</v>
      </c>
      <c r="E31" s="31">
        <v>0</v>
      </c>
      <c r="F31" s="31" t="s">
        <v>77</v>
      </c>
      <c r="G31" s="31">
        <v>0</v>
      </c>
      <c r="H31" s="31">
        <v>0</v>
      </c>
      <c r="I31" s="31" t="s">
        <v>77</v>
      </c>
      <c r="J31" s="31" t="s">
        <v>77</v>
      </c>
      <c r="K31" s="31">
        <v>0</v>
      </c>
    </row>
    <row r="32" spans="1:11" ht="24" customHeight="1">
      <c r="A32" s="95" t="s">
        <v>431</v>
      </c>
      <c r="B32" s="95"/>
      <c r="C32" s="95"/>
      <c r="D32" s="95"/>
      <c r="E32" s="95"/>
      <c r="F32" s="95"/>
      <c r="G32" s="95"/>
      <c r="H32" s="95"/>
      <c r="I32" s="95"/>
      <c r="J32" s="95"/>
      <c r="K32" s="95"/>
    </row>
  </sheetData>
  <sheetProtection/>
  <mergeCells count="6">
    <mergeCell ref="A32:K32"/>
    <mergeCell ref="A2:A3"/>
    <mergeCell ref="B2:C2"/>
    <mergeCell ref="A14:A15"/>
    <mergeCell ref="A21:A24"/>
    <mergeCell ref="A1:K1"/>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E23"/>
  <sheetViews>
    <sheetView showGridLines="0" zoomScalePageLayoutView="0" workbookViewId="0" topLeftCell="A1">
      <selection activeCell="K25" sqref="K25"/>
    </sheetView>
  </sheetViews>
  <sheetFormatPr defaultColWidth="9.140625" defaultRowHeight="15"/>
  <cols>
    <col min="5" max="5" width="10.28125" style="0" customWidth="1"/>
  </cols>
  <sheetData>
    <row r="1" spans="1:5" ht="15">
      <c r="A1" s="106" t="s">
        <v>134</v>
      </c>
      <c r="B1" s="106"/>
      <c r="C1" s="106"/>
      <c r="D1" s="106"/>
      <c r="E1" s="106"/>
    </row>
    <row r="2" spans="1:5" ht="15">
      <c r="A2" s="103"/>
      <c r="B2" s="103"/>
      <c r="C2" s="103"/>
      <c r="D2" s="103"/>
      <c r="E2" s="103"/>
    </row>
    <row r="3" spans="1:5" ht="15">
      <c r="A3" s="24"/>
      <c r="B3" s="24" t="s">
        <v>87</v>
      </c>
      <c r="C3" s="24" t="s">
        <v>88</v>
      </c>
      <c r="D3" s="24" t="s">
        <v>89</v>
      </c>
      <c r="E3" s="24" t="s">
        <v>90</v>
      </c>
    </row>
    <row r="4" spans="1:5" ht="15">
      <c r="A4" s="9">
        <v>2000</v>
      </c>
      <c r="B4" s="35">
        <v>28</v>
      </c>
      <c r="C4" s="35">
        <v>46</v>
      </c>
      <c r="D4" s="35">
        <v>27</v>
      </c>
      <c r="E4" s="35">
        <v>0</v>
      </c>
    </row>
    <row r="5" spans="1:5" ht="15">
      <c r="A5" s="9">
        <v>2001</v>
      </c>
      <c r="B5" s="35">
        <v>31</v>
      </c>
      <c r="C5" s="35">
        <v>43</v>
      </c>
      <c r="D5" s="35">
        <v>16</v>
      </c>
      <c r="E5" s="35">
        <v>10</v>
      </c>
    </row>
    <row r="6" spans="1:5" ht="15">
      <c r="A6" s="9">
        <v>2002</v>
      </c>
      <c r="B6" s="35">
        <v>24</v>
      </c>
      <c r="C6" s="35">
        <v>31</v>
      </c>
      <c r="D6" s="35">
        <v>43</v>
      </c>
      <c r="E6" s="35">
        <v>3</v>
      </c>
    </row>
    <row r="7" spans="1:5" ht="15">
      <c r="A7" s="9">
        <v>2003</v>
      </c>
      <c r="B7" s="35">
        <v>16</v>
      </c>
      <c r="C7" s="35">
        <v>34</v>
      </c>
      <c r="D7" s="35">
        <v>43</v>
      </c>
      <c r="E7" s="35">
        <v>6</v>
      </c>
    </row>
    <row r="8" spans="1:5" ht="15">
      <c r="A8" s="9">
        <v>2004</v>
      </c>
      <c r="B8" s="34">
        <v>27</v>
      </c>
      <c r="C8" s="34">
        <v>35</v>
      </c>
      <c r="D8" s="34">
        <v>32</v>
      </c>
      <c r="E8" s="34">
        <v>6</v>
      </c>
    </row>
    <row r="9" spans="1:5" ht="15">
      <c r="A9" s="9">
        <v>2005</v>
      </c>
      <c r="B9" s="34">
        <v>28</v>
      </c>
      <c r="C9" s="34">
        <v>40</v>
      </c>
      <c r="D9" s="34">
        <v>26</v>
      </c>
      <c r="E9" s="34">
        <v>6</v>
      </c>
    </row>
    <row r="10" spans="1:5" ht="15">
      <c r="A10" s="9">
        <v>2006</v>
      </c>
      <c r="B10" s="34">
        <v>27</v>
      </c>
      <c r="C10" s="34">
        <v>36</v>
      </c>
      <c r="D10" s="34">
        <v>24</v>
      </c>
      <c r="E10" s="34">
        <v>13</v>
      </c>
    </row>
    <row r="11" spans="1:5" ht="15">
      <c r="A11" s="9">
        <v>2007</v>
      </c>
      <c r="B11" s="34">
        <v>26</v>
      </c>
      <c r="C11" s="34">
        <v>43</v>
      </c>
      <c r="D11" s="34">
        <v>23</v>
      </c>
      <c r="E11" s="34">
        <v>9</v>
      </c>
    </row>
    <row r="12" spans="1:5" ht="15">
      <c r="A12" s="9">
        <v>2008</v>
      </c>
      <c r="B12" s="34">
        <v>29</v>
      </c>
      <c r="C12" s="34">
        <v>35</v>
      </c>
      <c r="D12" s="34">
        <v>31</v>
      </c>
      <c r="E12" s="34">
        <v>5</v>
      </c>
    </row>
    <row r="13" spans="1:5" ht="15">
      <c r="A13" s="9">
        <v>2009</v>
      </c>
      <c r="B13" s="34">
        <v>32</v>
      </c>
      <c r="C13" s="34">
        <v>41</v>
      </c>
      <c r="D13" s="34">
        <v>15</v>
      </c>
      <c r="E13" s="34">
        <v>11</v>
      </c>
    </row>
    <row r="14" spans="1:5" ht="15">
      <c r="A14" s="9">
        <v>2010</v>
      </c>
      <c r="B14" s="34">
        <v>32</v>
      </c>
      <c r="C14" s="34">
        <v>32</v>
      </c>
      <c r="D14" s="34">
        <v>24</v>
      </c>
      <c r="E14" s="34">
        <v>13</v>
      </c>
    </row>
    <row r="15" spans="1:5" ht="15">
      <c r="A15" s="9">
        <v>2011</v>
      </c>
      <c r="B15" s="34">
        <v>21</v>
      </c>
      <c r="C15" s="34">
        <v>32</v>
      </c>
      <c r="D15" s="34">
        <v>32</v>
      </c>
      <c r="E15" s="34">
        <v>14</v>
      </c>
    </row>
    <row r="16" spans="1:5" ht="15">
      <c r="A16" s="9">
        <v>2012</v>
      </c>
      <c r="B16" s="34">
        <v>23</v>
      </c>
      <c r="C16" s="34">
        <v>49</v>
      </c>
      <c r="D16" s="34">
        <v>22</v>
      </c>
      <c r="E16" s="34">
        <v>7</v>
      </c>
    </row>
    <row r="17" spans="1:5" ht="15">
      <c r="A17" s="9">
        <v>2013</v>
      </c>
      <c r="B17" s="34">
        <v>28</v>
      </c>
      <c r="C17" s="34">
        <v>36</v>
      </c>
      <c r="D17" s="34">
        <v>27</v>
      </c>
      <c r="E17" s="34">
        <v>9</v>
      </c>
    </row>
    <row r="18" spans="1:5" ht="15">
      <c r="A18" s="9">
        <v>2014</v>
      </c>
      <c r="B18" s="34">
        <v>29</v>
      </c>
      <c r="C18" s="34">
        <v>33</v>
      </c>
      <c r="D18" s="34">
        <v>26</v>
      </c>
      <c r="E18" s="34">
        <v>12</v>
      </c>
    </row>
    <row r="19" spans="1:5" ht="15">
      <c r="A19" s="9">
        <v>2015</v>
      </c>
      <c r="B19" s="34">
        <v>27</v>
      </c>
      <c r="C19" s="34">
        <v>39</v>
      </c>
      <c r="D19" s="34">
        <v>26</v>
      </c>
      <c r="E19" s="34">
        <v>8</v>
      </c>
    </row>
    <row r="20" spans="1:5" ht="15">
      <c r="A20" s="9">
        <v>2016</v>
      </c>
      <c r="B20" s="34">
        <v>29</v>
      </c>
      <c r="C20" s="34">
        <v>31</v>
      </c>
      <c r="D20" s="34">
        <v>31</v>
      </c>
      <c r="E20" s="34">
        <v>10</v>
      </c>
    </row>
    <row r="21" spans="1:5" ht="15">
      <c r="A21" s="9">
        <v>2017</v>
      </c>
      <c r="B21" s="34">
        <v>46</v>
      </c>
      <c r="C21" s="34">
        <v>24</v>
      </c>
      <c r="D21" s="34">
        <v>22</v>
      </c>
      <c r="E21" s="34">
        <v>9</v>
      </c>
    </row>
    <row r="22" spans="1:5" ht="15">
      <c r="A22" s="12">
        <v>2018</v>
      </c>
      <c r="B22" s="38">
        <v>30</v>
      </c>
      <c r="C22" s="38">
        <v>27</v>
      </c>
      <c r="D22" s="38">
        <v>33</v>
      </c>
      <c r="E22" s="38">
        <v>9</v>
      </c>
    </row>
    <row r="23" spans="1:5" ht="38.25" customHeight="1">
      <c r="A23" s="95" t="s">
        <v>135</v>
      </c>
      <c r="B23" s="95"/>
      <c r="C23" s="95"/>
      <c r="D23" s="95"/>
      <c r="E23" s="95"/>
    </row>
  </sheetData>
  <sheetProtection/>
  <mergeCells count="2">
    <mergeCell ref="A1:E2"/>
    <mergeCell ref="A23:E2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E23"/>
  <sheetViews>
    <sheetView showGridLines="0" zoomScalePageLayoutView="0" workbookViewId="0" topLeftCell="A1">
      <selection activeCell="O27" sqref="O27"/>
    </sheetView>
  </sheetViews>
  <sheetFormatPr defaultColWidth="9.140625" defaultRowHeight="15"/>
  <cols>
    <col min="2" max="2" width="10.140625" style="0" customWidth="1"/>
    <col min="5" max="5" width="13.140625" style="0" customWidth="1"/>
  </cols>
  <sheetData>
    <row r="1" spans="1:5" ht="15">
      <c r="A1" s="106" t="s">
        <v>136</v>
      </c>
      <c r="B1" s="106"/>
      <c r="C1" s="106"/>
      <c r="D1" s="106"/>
      <c r="E1" s="106"/>
    </row>
    <row r="2" spans="1:5" ht="15">
      <c r="A2" s="103"/>
      <c r="B2" s="103"/>
      <c r="C2" s="103"/>
      <c r="D2" s="103"/>
      <c r="E2" s="103"/>
    </row>
    <row r="3" spans="1:5" ht="15">
      <c r="A3" s="24"/>
      <c r="B3" s="24" t="s">
        <v>94</v>
      </c>
      <c r="C3" s="24" t="s">
        <v>95</v>
      </c>
      <c r="D3" s="24" t="s">
        <v>96</v>
      </c>
      <c r="E3" s="24" t="s">
        <v>97</v>
      </c>
    </row>
    <row r="4" spans="1:5" ht="15">
      <c r="A4" s="9">
        <v>2000</v>
      </c>
      <c r="B4" s="35">
        <v>33</v>
      </c>
      <c r="C4" s="35">
        <v>29</v>
      </c>
      <c r="D4" s="35">
        <v>28</v>
      </c>
      <c r="E4" s="35">
        <v>10</v>
      </c>
    </row>
    <row r="5" spans="1:5" ht="15">
      <c r="A5" s="9">
        <v>2001</v>
      </c>
      <c r="B5" s="35">
        <v>48</v>
      </c>
      <c r="C5" s="35">
        <v>32</v>
      </c>
      <c r="D5" s="35">
        <v>17</v>
      </c>
      <c r="E5" s="35">
        <v>3</v>
      </c>
    </row>
    <row r="6" spans="1:5" ht="15">
      <c r="A6" s="9">
        <v>2002</v>
      </c>
      <c r="B6" s="35">
        <v>33</v>
      </c>
      <c r="C6" s="35">
        <v>38</v>
      </c>
      <c r="D6" s="35">
        <v>22</v>
      </c>
      <c r="E6" s="35">
        <v>7</v>
      </c>
    </row>
    <row r="7" spans="1:5" ht="15">
      <c r="A7" s="9">
        <v>2003</v>
      </c>
      <c r="B7" s="35">
        <v>25</v>
      </c>
      <c r="C7" s="35">
        <v>29</v>
      </c>
      <c r="D7" s="35">
        <v>30</v>
      </c>
      <c r="E7" s="35">
        <v>16</v>
      </c>
    </row>
    <row r="8" spans="1:5" ht="15">
      <c r="A8" s="9">
        <v>2004</v>
      </c>
      <c r="B8" s="34">
        <v>26</v>
      </c>
      <c r="C8" s="34">
        <v>33</v>
      </c>
      <c r="D8" s="34">
        <v>30</v>
      </c>
      <c r="E8" s="34">
        <v>10</v>
      </c>
    </row>
    <row r="9" spans="1:5" ht="15">
      <c r="A9" s="9">
        <v>2005</v>
      </c>
      <c r="B9" s="34">
        <v>36</v>
      </c>
      <c r="C9" s="34">
        <v>25</v>
      </c>
      <c r="D9" s="34">
        <v>28</v>
      </c>
      <c r="E9" s="34">
        <v>11</v>
      </c>
    </row>
    <row r="10" spans="1:5" ht="15">
      <c r="A10" s="9">
        <v>2006</v>
      </c>
      <c r="B10" s="34">
        <v>28</v>
      </c>
      <c r="C10" s="34">
        <v>40</v>
      </c>
      <c r="D10" s="34">
        <v>25</v>
      </c>
      <c r="E10" s="34">
        <v>7</v>
      </c>
    </row>
    <row r="11" spans="1:5" ht="15">
      <c r="A11" s="9">
        <v>2007</v>
      </c>
      <c r="B11" s="34">
        <v>29</v>
      </c>
      <c r="C11" s="34">
        <v>37</v>
      </c>
      <c r="D11" s="34">
        <v>26</v>
      </c>
      <c r="E11" s="34">
        <v>8</v>
      </c>
    </row>
    <row r="12" spans="1:5" ht="15">
      <c r="A12" s="9">
        <v>2008</v>
      </c>
      <c r="B12" s="34">
        <v>18</v>
      </c>
      <c r="C12" s="34">
        <v>54</v>
      </c>
      <c r="D12" s="34">
        <v>22</v>
      </c>
      <c r="E12" s="34">
        <v>6</v>
      </c>
    </row>
    <row r="13" spans="1:5" ht="15">
      <c r="A13" s="9">
        <v>2009</v>
      </c>
      <c r="B13" s="34">
        <v>35</v>
      </c>
      <c r="C13" s="34">
        <v>46</v>
      </c>
      <c r="D13" s="34">
        <v>18</v>
      </c>
      <c r="E13" s="34">
        <v>2</v>
      </c>
    </row>
    <row r="14" spans="1:5" ht="15">
      <c r="A14" s="9">
        <v>2010</v>
      </c>
      <c r="B14" s="34">
        <v>28</v>
      </c>
      <c r="C14" s="34">
        <v>35</v>
      </c>
      <c r="D14" s="34">
        <v>30</v>
      </c>
      <c r="E14" s="34">
        <v>7</v>
      </c>
    </row>
    <row r="15" spans="1:5" ht="15">
      <c r="A15" s="9">
        <v>2011</v>
      </c>
      <c r="B15" s="34">
        <v>25</v>
      </c>
      <c r="C15" s="34">
        <v>43</v>
      </c>
      <c r="D15" s="34">
        <v>27</v>
      </c>
      <c r="E15" s="34">
        <v>5</v>
      </c>
    </row>
    <row r="16" spans="1:5" ht="15">
      <c r="A16" s="9">
        <v>2012</v>
      </c>
      <c r="B16" s="34">
        <v>20</v>
      </c>
      <c r="C16" s="34">
        <v>45</v>
      </c>
      <c r="D16" s="34">
        <v>25</v>
      </c>
      <c r="E16" s="34">
        <v>10</v>
      </c>
    </row>
    <row r="17" spans="1:5" ht="15">
      <c r="A17" s="9">
        <v>2013</v>
      </c>
      <c r="B17" s="34">
        <v>28</v>
      </c>
      <c r="C17" s="34">
        <v>42</v>
      </c>
      <c r="D17" s="34">
        <v>27</v>
      </c>
      <c r="E17" s="34">
        <v>3</v>
      </c>
    </row>
    <row r="18" spans="1:5" ht="15">
      <c r="A18" s="9">
        <v>2014</v>
      </c>
      <c r="B18" s="34">
        <v>34</v>
      </c>
      <c r="C18" s="34">
        <v>38</v>
      </c>
      <c r="D18" s="34">
        <v>25</v>
      </c>
      <c r="E18" s="34">
        <v>4</v>
      </c>
    </row>
    <row r="19" spans="1:5" ht="15">
      <c r="A19" s="9">
        <v>2015</v>
      </c>
      <c r="B19" s="34">
        <v>42</v>
      </c>
      <c r="C19" s="34">
        <v>32</v>
      </c>
      <c r="D19" s="34">
        <v>21</v>
      </c>
      <c r="E19" s="34">
        <v>5</v>
      </c>
    </row>
    <row r="20" spans="1:5" ht="15">
      <c r="A20" s="9">
        <v>2016</v>
      </c>
      <c r="B20" s="34">
        <v>22</v>
      </c>
      <c r="C20" s="34">
        <v>39</v>
      </c>
      <c r="D20" s="34">
        <v>34</v>
      </c>
      <c r="E20" s="34">
        <v>5</v>
      </c>
    </row>
    <row r="21" spans="1:5" ht="15">
      <c r="A21" s="9">
        <v>2017</v>
      </c>
      <c r="B21" s="34">
        <v>28</v>
      </c>
      <c r="C21" s="34">
        <v>31</v>
      </c>
      <c r="D21" s="34">
        <v>35</v>
      </c>
      <c r="E21" s="34">
        <v>6</v>
      </c>
    </row>
    <row r="22" spans="1:5" ht="15">
      <c r="A22" s="12">
        <v>2018</v>
      </c>
      <c r="B22" s="38">
        <v>22</v>
      </c>
      <c r="C22" s="38">
        <v>42</v>
      </c>
      <c r="D22" s="38">
        <v>29</v>
      </c>
      <c r="E22" s="38">
        <v>7</v>
      </c>
    </row>
    <row r="23" spans="1:5" ht="24" customHeight="1">
      <c r="A23" s="95" t="s">
        <v>137</v>
      </c>
      <c r="B23" s="95"/>
      <c r="C23" s="95"/>
      <c r="D23" s="95"/>
      <c r="E23" s="95"/>
    </row>
  </sheetData>
  <sheetProtection/>
  <mergeCells count="2">
    <mergeCell ref="A1:E2"/>
    <mergeCell ref="A23:E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C23"/>
  <sheetViews>
    <sheetView showGridLines="0" zoomScalePageLayoutView="0" workbookViewId="0" topLeftCell="A1">
      <selection activeCell="I20" sqref="I20"/>
    </sheetView>
  </sheetViews>
  <sheetFormatPr defaultColWidth="9.140625" defaultRowHeight="15"/>
  <cols>
    <col min="2" max="2" width="20.7109375" style="0" customWidth="1"/>
    <col min="3" max="3" width="29.7109375" style="0" customWidth="1"/>
  </cols>
  <sheetData>
    <row r="1" spans="1:3" ht="15">
      <c r="A1" s="106" t="s">
        <v>138</v>
      </c>
      <c r="B1" s="106"/>
      <c r="C1" s="106"/>
    </row>
    <row r="2" spans="1:3" ht="15">
      <c r="A2" s="103"/>
      <c r="B2" s="103"/>
      <c r="C2" s="103"/>
    </row>
    <row r="3" spans="1:3" ht="15">
      <c r="A3" s="17"/>
      <c r="B3" s="12" t="s">
        <v>70</v>
      </c>
      <c r="C3" s="12" t="s">
        <v>71</v>
      </c>
    </row>
    <row r="4" spans="1:3" ht="15">
      <c r="A4" s="9">
        <v>2000</v>
      </c>
      <c r="B4" s="11">
        <v>84</v>
      </c>
      <c r="C4" s="11">
        <v>120</v>
      </c>
    </row>
    <row r="5" spans="1:3" ht="15">
      <c r="A5" s="9">
        <v>2001</v>
      </c>
      <c r="B5" s="11">
        <v>86</v>
      </c>
      <c r="C5" s="11">
        <v>170</v>
      </c>
    </row>
    <row r="6" spans="1:3" ht="15">
      <c r="A6" s="9">
        <v>2002</v>
      </c>
      <c r="B6" s="11">
        <v>86</v>
      </c>
      <c r="C6" s="11">
        <v>180</v>
      </c>
    </row>
    <row r="7" spans="1:3" ht="15">
      <c r="A7" s="9">
        <v>2003</v>
      </c>
      <c r="B7" s="11">
        <v>83</v>
      </c>
      <c r="C7" s="11">
        <v>180</v>
      </c>
    </row>
    <row r="8" spans="1:3" ht="15">
      <c r="A8" s="9">
        <v>2004</v>
      </c>
      <c r="B8" s="11">
        <v>82</v>
      </c>
      <c r="C8" s="11">
        <v>180</v>
      </c>
    </row>
    <row r="9" spans="1:3" ht="15">
      <c r="A9" s="9">
        <v>2005</v>
      </c>
      <c r="B9" s="11">
        <v>82</v>
      </c>
      <c r="C9" s="11">
        <v>178</v>
      </c>
    </row>
    <row r="10" spans="1:3" ht="15">
      <c r="A10" s="9">
        <v>2006</v>
      </c>
      <c r="B10" s="11">
        <v>83</v>
      </c>
      <c r="C10" s="11">
        <v>170</v>
      </c>
    </row>
    <row r="11" spans="1:3" ht="15">
      <c r="A11" s="9">
        <v>2007</v>
      </c>
      <c r="B11" s="11">
        <v>81</v>
      </c>
      <c r="C11" s="11">
        <v>175</v>
      </c>
    </row>
    <row r="12" spans="1:3" ht="15">
      <c r="A12" s="9">
        <v>2008</v>
      </c>
      <c r="B12" s="11">
        <v>77</v>
      </c>
      <c r="C12" s="11">
        <v>180</v>
      </c>
    </row>
    <row r="13" spans="1:3" ht="15">
      <c r="A13" s="9">
        <v>2009</v>
      </c>
      <c r="B13" s="11">
        <v>76</v>
      </c>
      <c r="C13" s="11">
        <v>180</v>
      </c>
    </row>
    <row r="14" spans="1:3" ht="15">
      <c r="A14" s="9">
        <v>2010</v>
      </c>
      <c r="B14" s="11">
        <v>75</v>
      </c>
      <c r="C14" s="11">
        <v>180</v>
      </c>
    </row>
    <row r="15" spans="1:3" ht="15">
      <c r="A15" s="9">
        <v>2011</v>
      </c>
      <c r="B15" s="11">
        <v>79</v>
      </c>
      <c r="C15" s="11">
        <v>180</v>
      </c>
    </row>
    <row r="16" spans="1:3" ht="15">
      <c r="A16" s="9">
        <v>2012</v>
      </c>
      <c r="B16" s="11">
        <v>76</v>
      </c>
      <c r="C16" s="11">
        <v>160</v>
      </c>
    </row>
    <row r="17" spans="1:3" ht="15">
      <c r="A17" s="9">
        <v>2013</v>
      </c>
      <c r="B17" s="11">
        <v>72</v>
      </c>
      <c r="C17" s="11">
        <v>170</v>
      </c>
    </row>
    <row r="18" spans="1:3" ht="15">
      <c r="A18" s="9">
        <v>2014</v>
      </c>
      <c r="B18" s="11">
        <v>73</v>
      </c>
      <c r="C18" s="11">
        <v>96</v>
      </c>
    </row>
    <row r="19" spans="1:3" ht="15">
      <c r="A19" s="9">
        <v>2015</v>
      </c>
      <c r="B19" s="11">
        <v>73</v>
      </c>
      <c r="C19" s="11">
        <v>120</v>
      </c>
    </row>
    <row r="20" spans="1:3" ht="15">
      <c r="A20" s="9">
        <v>2016</v>
      </c>
      <c r="B20" s="11">
        <v>73</v>
      </c>
      <c r="C20" s="11">
        <v>135</v>
      </c>
    </row>
    <row r="21" spans="1:3" ht="15">
      <c r="A21" s="9">
        <v>2017</v>
      </c>
      <c r="B21" s="11">
        <v>73</v>
      </c>
      <c r="C21" s="11">
        <v>140</v>
      </c>
    </row>
    <row r="22" spans="1:3" ht="15">
      <c r="A22" s="12">
        <v>2018</v>
      </c>
      <c r="B22" s="17">
        <v>73</v>
      </c>
      <c r="C22" s="17">
        <v>100</v>
      </c>
    </row>
    <row r="23" spans="1:3" ht="34.5" customHeight="1">
      <c r="A23" s="95" t="s">
        <v>139</v>
      </c>
      <c r="B23" s="95"/>
      <c r="C23" s="95"/>
    </row>
  </sheetData>
  <sheetProtection/>
  <mergeCells count="2">
    <mergeCell ref="A1:C2"/>
    <mergeCell ref="A23:C2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O21" sqref="O21"/>
    </sheetView>
  </sheetViews>
  <sheetFormatPr defaultColWidth="9.140625" defaultRowHeight="15"/>
  <sheetData>
    <row r="1" spans="1:9" ht="15">
      <c r="A1" s="94" t="s">
        <v>140</v>
      </c>
      <c r="B1" s="94"/>
      <c r="C1" s="94"/>
      <c r="D1" s="94"/>
      <c r="E1" s="94"/>
      <c r="F1" s="94"/>
      <c r="G1" s="94"/>
      <c r="H1" s="94"/>
      <c r="I1" s="94"/>
    </row>
    <row r="2" spans="1:9" ht="15">
      <c r="A2" s="7"/>
      <c r="B2" s="24" t="s">
        <v>36</v>
      </c>
      <c r="C2" s="24" t="s">
        <v>6</v>
      </c>
      <c r="D2" s="24" t="s">
        <v>74</v>
      </c>
      <c r="E2" s="24" t="s">
        <v>48</v>
      </c>
      <c r="F2" s="24" t="s">
        <v>75</v>
      </c>
      <c r="G2" s="24" t="s">
        <v>54</v>
      </c>
      <c r="H2" s="24" t="s">
        <v>38</v>
      </c>
      <c r="I2" s="24" t="s">
        <v>44</v>
      </c>
    </row>
    <row r="3" spans="1:9" ht="15">
      <c r="A3" s="9">
        <v>2000</v>
      </c>
      <c r="B3" s="43">
        <v>72</v>
      </c>
      <c r="C3" s="43">
        <v>84</v>
      </c>
      <c r="D3" s="43">
        <v>85</v>
      </c>
      <c r="E3" s="43">
        <v>90</v>
      </c>
      <c r="F3" s="43">
        <v>88</v>
      </c>
      <c r="G3" s="43">
        <v>90</v>
      </c>
      <c r="H3" s="43">
        <v>84</v>
      </c>
      <c r="I3" s="43">
        <v>84</v>
      </c>
    </row>
    <row r="4" spans="1:9" ht="15">
      <c r="A4" s="9">
        <v>2001</v>
      </c>
      <c r="B4" s="43">
        <v>83</v>
      </c>
      <c r="C4" s="43">
        <v>85</v>
      </c>
      <c r="D4" s="43">
        <v>88</v>
      </c>
      <c r="E4" s="43">
        <v>94</v>
      </c>
      <c r="F4" s="43">
        <v>85</v>
      </c>
      <c r="G4" s="43">
        <v>91</v>
      </c>
      <c r="H4" s="43">
        <v>81</v>
      </c>
      <c r="I4" s="43">
        <v>82</v>
      </c>
    </row>
    <row r="5" spans="1:9" ht="15">
      <c r="A5" s="9">
        <v>2002</v>
      </c>
      <c r="B5" s="43">
        <v>80</v>
      </c>
      <c r="C5" s="43">
        <v>89</v>
      </c>
      <c r="D5" s="43">
        <v>87</v>
      </c>
      <c r="E5" s="43">
        <v>91</v>
      </c>
      <c r="F5" s="43">
        <v>85</v>
      </c>
      <c r="G5" s="43">
        <v>98</v>
      </c>
      <c r="H5" s="43">
        <v>83</v>
      </c>
      <c r="I5" s="43">
        <v>82</v>
      </c>
    </row>
    <row r="6" spans="1:9" ht="15">
      <c r="A6" s="9">
        <v>2003</v>
      </c>
      <c r="B6" s="43">
        <v>79</v>
      </c>
      <c r="C6" s="43">
        <v>86</v>
      </c>
      <c r="D6" s="43">
        <v>88</v>
      </c>
      <c r="E6" s="43">
        <v>88</v>
      </c>
      <c r="F6" s="43">
        <v>80</v>
      </c>
      <c r="G6" s="43">
        <v>81</v>
      </c>
      <c r="H6" s="43">
        <v>83</v>
      </c>
      <c r="I6" s="43">
        <v>76</v>
      </c>
    </row>
    <row r="7" spans="1:9" ht="15">
      <c r="A7" s="9">
        <v>2004</v>
      </c>
      <c r="B7" s="43">
        <v>80</v>
      </c>
      <c r="C7" s="43">
        <v>85</v>
      </c>
      <c r="D7" s="43">
        <v>81</v>
      </c>
      <c r="E7" s="43">
        <v>87</v>
      </c>
      <c r="F7" s="43">
        <v>83</v>
      </c>
      <c r="G7" s="43">
        <v>84</v>
      </c>
      <c r="H7" s="43">
        <v>75</v>
      </c>
      <c r="I7" s="43">
        <v>75</v>
      </c>
    </row>
    <row r="8" spans="1:9" ht="15">
      <c r="A8" s="9">
        <v>2005</v>
      </c>
      <c r="B8" s="43">
        <v>80</v>
      </c>
      <c r="C8" s="43">
        <v>89</v>
      </c>
      <c r="D8" s="43">
        <v>86</v>
      </c>
      <c r="E8" s="43">
        <v>87</v>
      </c>
      <c r="F8" s="43">
        <v>80</v>
      </c>
      <c r="G8" s="43">
        <v>76</v>
      </c>
      <c r="H8" s="43">
        <v>79</v>
      </c>
      <c r="I8" s="43">
        <v>76</v>
      </c>
    </row>
    <row r="9" spans="1:9" ht="15">
      <c r="A9" s="9">
        <v>2006</v>
      </c>
      <c r="B9" s="43">
        <v>80</v>
      </c>
      <c r="C9" s="43">
        <v>90</v>
      </c>
      <c r="D9" s="43">
        <v>83</v>
      </c>
      <c r="E9" s="43">
        <v>88</v>
      </c>
      <c r="F9" s="43">
        <v>77</v>
      </c>
      <c r="G9" s="43">
        <v>80</v>
      </c>
      <c r="H9" s="43">
        <v>84</v>
      </c>
      <c r="I9" s="43">
        <v>85</v>
      </c>
    </row>
    <row r="10" spans="1:9" ht="15">
      <c r="A10" s="9">
        <v>2007</v>
      </c>
      <c r="B10" s="43">
        <v>79</v>
      </c>
      <c r="C10" s="43">
        <v>83</v>
      </c>
      <c r="D10" s="43">
        <v>83</v>
      </c>
      <c r="E10" s="43">
        <v>87</v>
      </c>
      <c r="F10" s="43">
        <v>81</v>
      </c>
      <c r="G10" s="43">
        <v>69</v>
      </c>
      <c r="H10" s="43">
        <v>83</v>
      </c>
      <c r="I10" s="43">
        <v>84</v>
      </c>
    </row>
    <row r="11" spans="1:9" ht="15">
      <c r="A11" s="9">
        <v>2008</v>
      </c>
      <c r="B11" s="43">
        <v>80</v>
      </c>
      <c r="C11" s="43">
        <v>80</v>
      </c>
      <c r="D11" s="43">
        <v>74</v>
      </c>
      <c r="E11" s="43">
        <v>86</v>
      </c>
      <c r="F11" s="43">
        <v>75</v>
      </c>
      <c r="G11" s="43">
        <v>64</v>
      </c>
      <c r="H11" s="43">
        <v>78</v>
      </c>
      <c r="I11" s="43">
        <v>82</v>
      </c>
    </row>
    <row r="12" spans="1:9" ht="15">
      <c r="A12" s="9">
        <v>2009</v>
      </c>
      <c r="B12" s="43">
        <v>79</v>
      </c>
      <c r="C12" s="43">
        <v>81</v>
      </c>
      <c r="D12" s="43">
        <v>79</v>
      </c>
      <c r="E12" s="43">
        <v>89</v>
      </c>
      <c r="F12" s="43">
        <v>61</v>
      </c>
      <c r="G12" s="43">
        <v>72</v>
      </c>
      <c r="H12" s="43">
        <v>79</v>
      </c>
      <c r="I12" s="43">
        <v>69</v>
      </c>
    </row>
    <row r="13" spans="1:9" ht="15">
      <c r="A13" s="9">
        <v>2010</v>
      </c>
      <c r="B13" s="43">
        <v>72</v>
      </c>
      <c r="C13" s="43">
        <v>81</v>
      </c>
      <c r="D13" s="43">
        <v>81</v>
      </c>
      <c r="E13" s="43">
        <v>79</v>
      </c>
      <c r="F13" s="43">
        <v>66</v>
      </c>
      <c r="G13" s="43">
        <v>70</v>
      </c>
      <c r="H13" s="43">
        <v>72</v>
      </c>
      <c r="I13" s="43">
        <v>77</v>
      </c>
    </row>
    <row r="14" spans="1:9" ht="15">
      <c r="A14" s="9">
        <v>2011</v>
      </c>
      <c r="B14" s="43">
        <v>81</v>
      </c>
      <c r="C14" s="43">
        <v>87</v>
      </c>
      <c r="D14" s="43">
        <v>85</v>
      </c>
      <c r="E14" s="43">
        <v>78</v>
      </c>
      <c r="F14" s="43">
        <v>69</v>
      </c>
      <c r="G14" s="43">
        <v>71</v>
      </c>
      <c r="H14" s="43">
        <v>71</v>
      </c>
      <c r="I14" s="43">
        <v>79</v>
      </c>
    </row>
    <row r="15" spans="1:9" ht="15">
      <c r="A15" s="9">
        <v>2012</v>
      </c>
      <c r="B15" s="43">
        <v>72</v>
      </c>
      <c r="C15" s="43">
        <v>81</v>
      </c>
      <c r="D15" s="43">
        <v>85</v>
      </c>
      <c r="E15" s="43">
        <v>81</v>
      </c>
      <c r="F15" s="43">
        <v>61</v>
      </c>
      <c r="G15" s="43">
        <v>79</v>
      </c>
      <c r="H15" s="43">
        <v>71</v>
      </c>
      <c r="I15" s="43">
        <v>70</v>
      </c>
    </row>
    <row r="16" spans="1:9" ht="15">
      <c r="A16" s="9">
        <v>2013</v>
      </c>
      <c r="B16" s="43">
        <v>80</v>
      </c>
      <c r="C16" s="43">
        <v>75</v>
      </c>
      <c r="D16" s="43">
        <v>80</v>
      </c>
      <c r="E16" s="43">
        <v>71</v>
      </c>
      <c r="F16" s="43">
        <v>61</v>
      </c>
      <c r="G16" s="43">
        <v>61</v>
      </c>
      <c r="H16" s="43">
        <v>67</v>
      </c>
      <c r="I16" s="43">
        <v>67</v>
      </c>
    </row>
    <row r="17" spans="1:9" ht="15">
      <c r="A17" s="9">
        <v>2014</v>
      </c>
      <c r="B17" s="43">
        <v>77</v>
      </c>
      <c r="C17" s="43">
        <v>74</v>
      </c>
      <c r="D17" s="43">
        <v>75</v>
      </c>
      <c r="E17" s="43">
        <v>82</v>
      </c>
      <c r="F17" s="43">
        <v>75</v>
      </c>
      <c r="G17" s="43">
        <v>69</v>
      </c>
      <c r="H17" s="43">
        <v>62</v>
      </c>
      <c r="I17" s="43">
        <v>70</v>
      </c>
    </row>
    <row r="18" spans="1:9" ht="15">
      <c r="A18" s="9">
        <v>2015</v>
      </c>
      <c r="B18" s="43">
        <v>79</v>
      </c>
      <c r="C18" s="43">
        <v>81</v>
      </c>
      <c r="D18" s="43">
        <v>76</v>
      </c>
      <c r="E18" s="43">
        <v>73</v>
      </c>
      <c r="F18" s="43">
        <v>74</v>
      </c>
      <c r="G18" s="43">
        <v>60</v>
      </c>
      <c r="H18" s="43">
        <v>72</v>
      </c>
      <c r="I18" s="43">
        <v>60</v>
      </c>
    </row>
    <row r="19" spans="1:9" ht="15">
      <c r="A19" s="9">
        <v>2016</v>
      </c>
      <c r="B19" s="43">
        <v>76</v>
      </c>
      <c r="C19" s="43">
        <v>69</v>
      </c>
      <c r="D19" s="43">
        <v>77</v>
      </c>
      <c r="E19" s="43">
        <v>74</v>
      </c>
      <c r="F19" s="43">
        <v>73</v>
      </c>
      <c r="G19" s="43">
        <v>70</v>
      </c>
      <c r="H19" s="43">
        <v>72</v>
      </c>
      <c r="I19" s="43">
        <v>64</v>
      </c>
    </row>
    <row r="20" spans="1:9" ht="15">
      <c r="A20" s="9">
        <v>2017</v>
      </c>
      <c r="B20" s="43">
        <v>79</v>
      </c>
      <c r="C20" s="43">
        <v>76</v>
      </c>
      <c r="D20" s="43">
        <v>71</v>
      </c>
      <c r="E20" s="43">
        <v>73</v>
      </c>
      <c r="F20" s="43">
        <v>73</v>
      </c>
      <c r="G20" s="43">
        <v>73</v>
      </c>
      <c r="H20" s="43">
        <v>59</v>
      </c>
      <c r="I20" s="43">
        <v>70</v>
      </c>
    </row>
    <row r="21" spans="1:9" ht="15">
      <c r="A21" s="14">
        <v>2018</v>
      </c>
      <c r="B21" s="44">
        <v>76</v>
      </c>
      <c r="C21" s="44">
        <v>79</v>
      </c>
      <c r="D21" s="44">
        <v>70</v>
      </c>
      <c r="E21" s="44">
        <v>81</v>
      </c>
      <c r="F21" s="44">
        <v>70</v>
      </c>
      <c r="G21" s="44">
        <v>77</v>
      </c>
      <c r="H21" s="44">
        <v>62</v>
      </c>
      <c r="I21" s="44">
        <v>67</v>
      </c>
    </row>
    <row r="22" spans="1:9" ht="15">
      <c r="A22" s="113" t="s">
        <v>110</v>
      </c>
      <c r="B22" s="113"/>
      <c r="C22" s="113"/>
      <c r="D22" s="113"/>
      <c r="E22" s="113"/>
      <c r="F22" s="113"/>
      <c r="G22" s="113"/>
      <c r="H22" s="113"/>
      <c r="I22" s="113"/>
    </row>
  </sheetData>
  <sheetProtection/>
  <mergeCells count="2">
    <mergeCell ref="A1:I1"/>
    <mergeCell ref="A22:I2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C27"/>
  <sheetViews>
    <sheetView showGridLines="0" zoomScalePageLayoutView="0" workbookViewId="0" topLeftCell="A7">
      <selection activeCell="N28" sqref="N28"/>
    </sheetView>
  </sheetViews>
  <sheetFormatPr defaultColWidth="9.140625" defaultRowHeight="15"/>
  <sheetData>
    <row r="1" ht="15">
      <c r="A1" t="s">
        <v>141</v>
      </c>
    </row>
    <row r="7" spans="1:3" ht="15">
      <c r="A7" s="106" t="s">
        <v>144</v>
      </c>
      <c r="B7" s="106"/>
      <c r="C7" s="106"/>
    </row>
    <row r="8" spans="1:3" ht="15">
      <c r="A8" s="106"/>
      <c r="B8" s="106"/>
      <c r="C8" s="106"/>
    </row>
    <row r="9" spans="1:3" ht="31.5" customHeight="1">
      <c r="A9" s="103"/>
      <c r="B9" s="103"/>
      <c r="C9" s="103"/>
    </row>
    <row r="10" spans="1:3" ht="15">
      <c r="A10" s="24" t="s">
        <v>78</v>
      </c>
      <c r="B10" s="24" t="s">
        <v>142</v>
      </c>
      <c r="C10" s="24" t="s">
        <v>80</v>
      </c>
    </row>
    <row r="11" spans="1:3" ht="15">
      <c r="A11" s="21">
        <v>2003</v>
      </c>
      <c r="B11" s="10">
        <v>280</v>
      </c>
      <c r="C11" s="10">
        <v>20</v>
      </c>
    </row>
    <row r="12" spans="1:3" ht="15">
      <c r="A12" s="21">
        <v>2004</v>
      </c>
      <c r="B12" s="10">
        <v>250</v>
      </c>
      <c r="C12" s="10">
        <v>20</v>
      </c>
    </row>
    <row r="13" spans="1:3" ht="15">
      <c r="A13" s="21">
        <v>2005</v>
      </c>
      <c r="B13" s="10">
        <v>280</v>
      </c>
      <c r="C13" s="10">
        <v>20</v>
      </c>
    </row>
    <row r="14" spans="1:3" ht="15">
      <c r="A14" s="21">
        <v>2006</v>
      </c>
      <c r="B14" s="10">
        <v>278</v>
      </c>
      <c r="C14" s="10">
        <v>20</v>
      </c>
    </row>
    <row r="15" spans="1:3" ht="15">
      <c r="A15" s="21">
        <v>2007</v>
      </c>
      <c r="B15" s="10">
        <v>300</v>
      </c>
      <c r="C15" s="10">
        <v>20</v>
      </c>
    </row>
    <row r="16" spans="1:3" ht="15">
      <c r="A16" s="21">
        <v>2008</v>
      </c>
      <c r="B16" s="10">
        <v>300</v>
      </c>
      <c r="C16" s="10">
        <v>20</v>
      </c>
    </row>
    <row r="17" spans="1:3" ht="15">
      <c r="A17" s="21">
        <v>2009</v>
      </c>
      <c r="B17" s="10">
        <v>300</v>
      </c>
      <c r="C17" s="10">
        <v>20</v>
      </c>
    </row>
    <row r="18" spans="1:3" ht="15">
      <c r="A18" s="21">
        <v>2010</v>
      </c>
      <c r="B18" s="10">
        <v>300</v>
      </c>
      <c r="C18" s="10">
        <v>20</v>
      </c>
    </row>
    <row r="19" spans="1:3" ht="15">
      <c r="A19" s="21">
        <v>2011</v>
      </c>
      <c r="B19" s="10">
        <v>300</v>
      </c>
      <c r="C19" s="10">
        <v>20</v>
      </c>
    </row>
    <row r="20" spans="1:3" ht="15">
      <c r="A20" s="21">
        <v>2012</v>
      </c>
      <c r="B20" s="10">
        <v>290</v>
      </c>
      <c r="C20" s="10">
        <v>20</v>
      </c>
    </row>
    <row r="21" spans="1:3" ht="15">
      <c r="A21" s="21">
        <v>2013</v>
      </c>
      <c r="B21" s="10">
        <v>300</v>
      </c>
      <c r="C21" s="10">
        <v>20</v>
      </c>
    </row>
    <row r="22" spans="1:3" ht="15">
      <c r="A22" s="21">
        <v>2014</v>
      </c>
      <c r="B22" s="10">
        <v>300</v>
      </c>
      <c r="C22" s="10">
        <v>20</v>
      </c>
    </row>
    <row r="23" spans="1:3" ht="15">
      <c r="A23" s="21">
        <v>2015</v>
      </c>
      <c r="B23" s="10">
        <v>300</v>
      </c>
      <c r="C23" s="10">
        <v>20</v>
      </c>
    </row>
    <row r="24" spans="1:3" ht="15">
      <c r="A24" s="21">
        <v>2016</v>
      </c>
      <c r="B24" s="10">
        <v>280</v>
      </c>
      <c r="C24" s="10">
        <v>20</v>
      </c>
    </row>
    <row r="25" spans="1:3" ht="15">
      <c r="A25" s="21">
        <v>2017</v>
      </c>
      <c r="B25" s="10">
        <v>280</v>
      </c>
      <c r="C25" s="10">
        <v>20</v>
      </c>
    </row>
    <row r="26" spans="1:3" ht="15">
      <c r="A26" s="12">
        <v>2018</v>
      </c>
      <c r="B26" s="17">
        <v>280</v>
      </c>
      <c r="C26" s="17">
        <v>20</v>
      </c>
    </row>
    <row r="27" spans="1:3" ht="59.25" customHeight="1">
      <c r="A27" s="114" t="s">
        <v>143</v>
      </c>
      <c r="B27" s="114"/>
      <c r="C27" s="114"/>
    </row>
  </sheetData>
  <sheetProtection/>
  <mergeCells count="2">
    <mergeCell ref="A7:C9"/>
    <mergeCell ref="A27:C27"/>
  </mergeCells>
  <printOptions/>
  <pageMargins left="0.7" right="0.7" top="0.75" bottom="0.75" header="0.3" footer="0.3"/>
  <pageSetup orientation="portrait" paperSize="9"/>
  <tableParts>
    <tablePart r:id="rId1"/>
  </tableParts>
</worksheet>
</file>

<file path=xl/worksheets/sheet35.xml><?xml version="1.0" encoding="utf-8"?>
<worksheet xmlns="http://schemas.openxmlformats.org/spreadsheetml/2006/main" xmlns:r="http://schemas.openxmlformats.org/officeDocument/2006/relationships">
  <dimension ref="A1:C21"/>
  <sheetViews>
    <sheetView showGridLines="0" zoomScalePageLayoutView="0" workbookViewId="0" topLeftCell="A1">
      <selection activeCell="F25" sqref="F25"/>
    </sheetView>
  </sheetViews>
  <sheetFormatPr defaultColWidth="9.140625" defaultRowHeight="15"/>
  <sheetData>
    <row r="1" spans="1:3" ht="15">
      <c r="A1" s="106" t="s">
        <v>145</v>
      </c>
      <c r="B1" s="106"/>
      <c r="C1" s="106"/>
    </row>
    <row r="2" spans="1:3" ht="15">
      <c r="A2" s="106"/>
      <c r="B2" s="106"/>
      <c r="C2" s="106"/>
    </row>
    <row r="3" spans="1:3" ht="15">
      <c r="A3" s="103"/>
      <c r="B3" s="103"/>
      <c r="C3" s="103"/>
    </row>
    <row r="4" spans="1:3" ht="15">
      <c r="A4" s="24" t="s">
        <v>78</v>
      </c>
      <c r="B4" s="24" t="s">
        <v>142</v>
      </c>
      <c r="C4" s="24" t="s">
        <v>80</v>
      </c>
    </row>
    <row r="5" spans="1:3" ht="15">
      <c r="A5" s="21">
        <v>2003</v>
      </c>
      <c r="B5" s="10">
        <v>200</v>
      </c>
      <c r="C5" s="10">
        <v>20</v>
      </c>
    </row>
    <row r="6" spans="1:3" ht="15">
      <c r="A6" s="21">
        <v>2004</v>
      </c>
      <c r="B6" s="10">
        <v>200</v>
      </c>
      <c r="C6" s="10">
        <v>20</v>
      </c>
    </row>
    <row r="7" spans="1:3" ht="15">
      <c r="A7" s="21">
        <v>2005</v>
      </c>
      <c r="B7" s="10">
        <v>200</v>
      </c>
      <c r="C7" s="10">
        <v>20</v>
      </c>
    </row>
    <row r="8" spans="1:3" ht="15">
      <c r="A8" s="21">
        <v>2006</v>
      </c>
      <c r="B8" s="10">
        <v>200</v>
      </c>
      <c r="C8" s="10">
        <v>20</v>
      </c>
    </row>
    <row r="9" spans="1:3" ht="15">
      <c r="A9" s="21">
        <v>2007</v>
      </c>
      <c r="B9" s="10">
        <v>200</v>
      </c>
      <c r="C9" s="10">
        <v>20</v>
      </c>
    </row>
    <row r="10" spans="1:3" ht="15">
      <c r="A10" s="21">
        <v>2008</v>
      </c>
      <c r="B10" s="10">
        <v>200</v>
      </c>
      <c r="C10" s="10">
        <v>20</v>
      </c>
    </row>
    <row r="11" spans="1:3" ht="15">
      <c r="A11" s="21">
        <v>2009</v>
      </c>
      <c r="B11" s="10">
        <v>250</v>
      </c>
      <c r="C11" s="10">
        <v>20</v>
      </c>
    </row>
    <row r="12" spans="1:3" ht="15">
      <c r="A12" s="21">
        <v>2010</v>
      </c>
      <c r="B12" s="10">
        <v>250</v>
      </c>
      <c r="C12" s="10">
        <v>20</v>
      </c>
    </row>
    <row r="13" spans="1:3" ht="15">
      <c r="A13" s="21">
        <v>2011</v>
      </c>
      <c r="B13" s="10">
        <v>220</v>
      </c>
      <c r="C13" s="10">
        <v>20</v>
      </c>
    </row>
    <row r="14" spans="1:3" ht="15">
      <c r="A14" s="21">
        <v>2012</v>
      </c>
      <c r="B14" s="10">
        <v>200</v>
      </c>
      <c r="C14" s="10">
        <v>20</v>
      </c>
    </row>
    <row r="15" spans="1:3" ht="15">
      <c r="A15" s="21">
        <v>2013</v>
      </c>
      <c r="B15" s="10">
        <v>240</v>
      </c>
      <c r="C15" s="10">
        <v>20</v>
      </c>
    </row>
    <row r="16" spans="1:3" ht="15">
      <c r="A16" s="21">
        <v>2014</v>
      </c>
      <c r="B16" s="10">
        <v>220</v>
      </c>
      <c r="C16" s="10">
        <v>20</v>
      </c>
    </row>
    <row r="17" spans="1:3" ht="15">
      <c r="A17" s="21">
        <v>2015</v>
      </c>
      <c r="B17" s="10">
        <v>230</v>
      </c>
      <c r="C17" s="10">
        <v>20</v>
      </c>
    </row>
    <row r="18" spans="1:3" ht="15">
      <c r="A18" s="21">
        <v>2016</v>
      </c>
      <c r="B18" s="10">
        <v>250</v>
      </c>
      <c r="C18" s="10">
        <v>20</v>
      </c>
    </row>
    <row r="19" spans="1:3" ht="15">
      <c r="A19" s="21">
        <v>2017</v>
      </c>
      <c r="B19" s="10">
        <v>250</v>
      </c>
      <c r="C19" s="10">
        <v>20</v>
      </c>
    </row>
    <row r="20" spans="1:3" ht="15">
      <c r="A20" s="12">
        <v>2018</v>
      </c>
      <c r="B20" s="17">
        <v>200</v>
      </c>
      <c r="C20" s="17">
        <v>20</v>
      </c>
    </row>
    <row r="21" spans="1:3" ht="57" customHeight="1">
      <c r="A21" s="114" t="s">
        <v>143</v>
      </c>
      <c r="B21" s="114"/>
      <c r="C21" s="114"/>
    </row>
  </sheetData>
  <sheetProtection/>
  <mergeCells count="2">
    <mergeCell ref="A1:C3"/>
    <mergeCell ref="A21:C21"/>
  </mergeCells>
  <printOptions/>
  <pageMargins left="0.7" right="0.7" top="0.75" bottom="0.75" header="0.3" footer="0.3"/>
  <pageSetup orientation="portrait" paperSize="9"/>
  <tableParts>
    <tablePart r:id="rId1"/>
  </tableParts>
</worksheet>
</file>

<file path=xl/worksheets/sheet36.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I23" sqref="I23"/>
    </sheetView>
  </sheetViews>
  <sheetFormatPr defaultColWidth="9.140625" defaultRowHeight="15"/>
  <cols>
    <col min="5" max="5" width="9.7109375" style="0" customWidth="1"/>
  </cols>
  <sheetData>
    <row r="1" spans="1:5" ht="15">
      <c r="A1" s="106" t="s">
        <v>146</v>
      </c>
      <c r="B1" s="106"/>
      <c r="C1" s="106"/>
      <c r="D1" s="106"/>
      <c r="E1" s="106"/>
    </row>
    <row r="2" spans="1:5" ht="15">
      <c r="A2" s="103"/>
      <c r="B2" s="103"/>
      <c r="C2" s="103"/>
      <c r="D2" s="103"/>
      <c r="E2" s="103"/>
    </row>
    <row r="3" spans="1:5" ht="15">
      <c r="A3" s="23"/>
      <c r="B3" s="24" t="s">
        <v>87</v>
      </c>
      <c r="C3" s="24" t="s">
        <v>88</v>
      </c>
      <c r="D3" s="24" t="s">
        <v>89</v>
      </c>
      <c r="E3" s="24" t="s">
        <v>90</v>
      </c>
    </row>
    <row r="4" spans="1:5" ht="15">
      <c r="A4" s="9">
        <v>2004</v>
      </c>
      <c r="B4" s="11">
        <v>63</v>
      </c>
      <c r="C4" s="11">
        <v>27</v>
      </c>
      <c r="D4" s="11">
        <v>3</v>
      </c>
      <c r="E4" s="11">
        <v>7</v>
      </c>
    </row>
    <row r="5" spans="1:5" ht="15">
      <c r="A5" s="9">
        <v>2005</v>
      </c>
      <c r="B5" s="11">
        <v>62</v>
      </c>
      <c r="C5" s="11">
        <v>29</v>
      </c>
      <c r="D5" s="11">
        <v>3</v>
      </c>
      <c r="E5" s="11">
        <v>7</v>
      </c>
    </row>
    <row r="6" spans="1:5" ht="15">
      <c r="A6" s="9">
        <v>2006</v>
      </c>
      <c r="B6" s="11">
        <v>64</v>
      </c>
      <c r="C6" s="11">
        <v>26</v>
      </c>
      <c r="D6" s="11">
        <v>4</v>
      </c>
      <c r="E6" s="11">
        <v>6</v>
      </c>
    </row>
    <row r="7" spans="1:5" ht="15">
      <c r="A7" s="9">
        <v>2007</v>
      </c>
      <c r="B7" s="11">
        <v>59</v>
      </c>
      <c r="C7" s="11">
        <v>30</v>
      </c>
      <c r="D7" s="11">
        <v>3</v>
      </c>
      <c r="E7" s="11">
        <v>7</v>
      </c>
    </row>
    <row r="8" spans="1:5" ht="15">
      <c r="A8" s="9">
        <v>2008</v>
      </c>
      <c r="B8" s="11">
        <v>61</v>
      </c>
      <c r="C8" s="11">
        <v>28</v>
      </c>
      <c r="D8" s="11">
        <v>4</v>
      </c>
      <c r="E8" s="11">
        <v>7</v>
      </c>
    </row>
    <row r="9" spans="1:5" ht="15">
      <c r="A9" s="9">
        <v>2009</v>
      </c>
      <c r="B9" s="11">
        <v>58</v>
      </c>
      <c r="C9" s="11">
        <v>31</v>
      </c>
      <c r="D9" s="11">
        <v>4</v>
      </c>
      <c r="E9" s="11">
        <v>7</v>
      </c>
    </row>
    <row r="10" spans="1:5" ht="15">
      <c r="A10" s="9">
        <v>2010</v>
      </c>
      <c r="B10" s="11">
        <v>57</v>
      </c>
      <c r="C10" s="11">
        <v>32</v>
      </c>
      <c r="D10" s="11">
        <v>4</v>
      </c>
      <c r="E10" s="11">
        <v>7</v>
      </c>
    </row>
    <row r="11" spans="1:5" ht="15">
      <c r="A11" s="9">
        <v>2011</v>
      </c>
      <c r="B11" s="11">
        <v>58</v>
      </c>
      <c r="C11" s="11">
        <v>30</v>
      </c>
      <c r="D11" s="11">
        <v>4</v>
      </c>
      <c r="E11" s="11">
        <v>9</v>
      </c>
    </row>
    <row r="12" spans="1:5" ht="15">
      <c r="A12" s="9">
        <v>2012</v>
      </c>
      <c r="B12" s="11">
        <v>59</v>
      </c>
      <c r="C12" s="11">
        <v>29</v>
      </c>
      <c r="D12" s="11">
        <v>3</v>
      </c>
      <c r="E12" s="11">
        <v>9</v>
      </c>
    </row>
    <row r="13" spans="1:5" ht="15">
      <c r="A13" s="9">
        <v>2013</v>
      </c>
      <c r="B13" s="11">
        <v>58</v>
      </c>
      <c r="C13" s="11">
        <v>30</v>
      </c>
      <c r="D13" s="11">
        <v>4</v>
      </c>
      <c r="E13" s="11">
        <v>9</v>
      </c>
    </row>
    <row r="14" spans="1:5" ht="15">
      <c r="A14" s="9">
        <v>2014</v>
      </c>
      <c r="B14" s="11">
        <v>55</v>
      </c>
      <c r="C14" s="11">
        <v>32</v>
      </c>
      <c r="D14" s="11">
        <v>3</v>
      </c>
      <c r="E14" s="11">
        <v>10</v>
      </c>
    </row>
    <row r="15" spans="1:5" ht="15">
      <c r="A15" s="9">
        <v>2015</v>
      </c>
      <c r="B15" s="11">
        <v>52</v>
      </c>
      <c r="C15" s="11">
        <v>32</v>
      </c>
      <c r="D15" s="11">
        <v>5</v>
      </c>
      <c r="E15" s="11">
        <v>11</v>
      </c>
    </row>
    <row r="16" spans="1:5" ht="15">
      <c r="A16" s="9">
        <v>2016</v>
      </c>
      <c r="B16" s="11">
        <v>57</v>
      </c>
      <c r="C16" s="11">
        <v>31</v>
      </c>
      <c r="D16" s="11">
        <v>4</v>
      </c>
      <c r="E16" s="11">
        <v>9</v>
      </c>
    </row>
    <row r="17" spans="1:5" ht="15">
      <c r="A17" s="9">
        <v>2017</v>
      </c>
      <c r="B17" s="11">
        <v>55</v>
      </c>
      <c r="C17" s="11">
        <v>33</v>
      </c>
      <c r="D17" s="11">
        <v>4</v>
      </c>
      <c r="E17" s="11">
        <v>9</v>
      </c>
    </row>
    <row r="18" spans="1:5" ht="15">
      <c r="A18" s="12">
        <v>2018</v>
      </c>
      <c r="B18" s="17">
        <v>57</v>
      </c>
      <c r="C18" s="17">
        <v>29</v>
      </c>
      <c r="D18" s="17">
        <v>5</v>
      </c>
      <c r="E18" s="17">
        <v>10</v>
      </c>
    </row>
    <row r="19" spans="1:5" ht="45.75" customHeight="1">
      <c r="A19" s="95" t="s">
        <v>147</v>
      </c>
      <c r="B19" s="95"/>
      <c r="C19" s="95"/>
      <c r="D19" s="95"/>
      <c r="E19" s="95"/>
    </row>
  </sheetData>
  <sheetProtection/>
  <mergeCells count="2">
    <mergeCell ref="A1:E2"/>
    <mergeCell ref="A19:E19"/>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D35" sqref="D35"/>
    </sheetView>
  </sheetViews>
  <sheetFormatPr defaultColWidth="9.140625" defaultRowHeight="15"/>
  <sheetData>
    <row r="1" spans="1:5" ht="15">
      <c r="A1" s="106" t="s">
        <v>148</v>
      </c>
      <c r="B1" s="106"/>
      <c r="C1" s="106"/>
      <c r="D1" s="106"/>
      <c r="E1" s="106"/>
    </row>
    <row r="2" spans="1:5" ht="15">
      <c r="A2" s="103"/>
      <c r="B2" s="103"/>
      <c r="C2" s="103"/>
      <c r="D2" s="103"/>
      <c r="E2" s="103"/>
    </row>
    <row r="3" spans="1:5" ht="15">
      <c r="A3" s="23"/>
      <c r="B3" s="24" t="s">
        <v>87</v>
      </c>
      <c r="C3" s="24" t="s">
        <v>88</v>
      </c>
      <c r="D3" s="24" t="s">
        <v>89</v>
      </c>
      <c r="E3" s="24" t="s">
        <v>90</v>
      </c>
    </row>
    <row r="4" spans="1:5" ht="15">
      <c r="A4" s="9">
        <v>2004</v>
      </c>
      <c r="B4" s="11">
        <v>22</v>
      </c>
      <c r="C4" s="11">
        <v>51</v>
      </c>
      <c r="D4" s="11">
        <v>17</v>
      </c>
      <c r="E4" s="11">
        <v>10</v>
      </c>
    </row>
    <row r="5" spans="1:5" ht="15">
      <c r="A5" s="9">
        <v>2005</v>
      </c>
      <c r="B5" s="11">
        <v>19</v>
      </c>
      <c r="C5" s="11">
        <v>54</v>
      </c>
      <c r="D5" s="11">
        <v>18</v>
      </c>
      <c r="E5" s="11">
        <v>9</v>
      </c>
    </row>
    <row r="6" spans="1:5" ht="15">
      <c r="A6" s="9">
        <v>2006</v>
      </c>
      <c r="B6" s="11">
        <v>21</v>
      </c>
      <c r="C6" s="11">
        <v>59</v>
      </c>
      <c r="D6" s="11">
        <v>13</v>
      </c>
      <c r="E6" s="11">
        <v>7</v>
      </c>
    </row>
    <row r="7" spans="1:5" ht="15">
      <c r="A7" s="9">
        <v>2007</v>
      </c>
      <c r="B7" s="11">
        <v>17</v>
      </c>
      <c r="C7" s="11">
        <v>52</v>
      </c>
      <c r="D7" s="11">
        <v>22</v>
      </c>
      <c r="E7" s="11">
        <v>9</v>
      </c>
    </row>
    <row r="8" spans="1:5" ht="15">
      <c r="A8" s="9">
        <v>2008</v>
      </c>
      <c r="B8" s="11">
        <v>23</v>
      </c>
      <c r="C8" s="11">
        <v>50</v>
      </c>
      <c r="D8" s="11">
        <v>21</v>
      </c>
      <c r="E8" s="11">
        <v>7</v>
      </c>
    </row>
    <row r="9" spans="1:5" ht="15">
      <c r="A9" s="9">
        <v>2009</v>
      </c>
      <c r="B9" s="11">
        <v>23</v>
      </c>
      <c r="C9" s="11">
        <v>54</v>
      </c>
      <c r="D9" s="11">
        <v>18</v>
      </c>
      <c r="E9" s="11">
        <v>5</v>
      </c>
    </row>
    <row r="10" spans="1:5" ht="15">
      <c r="A10" s="9">
        <v>2010</v>
      </c>
      <c r="B10" s="11">
        <v>25</v>
      </c>
      <c r="C10" s="11">
        <v>52</v>
      </c>
      <c r="D10" s="11">
        <v>16</v>
      </c>
      <c r="E10" s="11">
        <v>7</v>
      </c>
    </row>
    <row r="11" spans="1:5" ht="15">
      <c r="A11" s="9">
        <v>2011</v>
      </c>
      <c r="B11" s="11">
        <v>23</v>
      </c>
      <c r="C11" s="11">
        <v>60</v>
      </c>
      <c r="D11" s="11">
        <v>12</v>
      </c>
      <c r="E11" s="11">
        <v>6</v>
      </c>
    </row>
    <row r="12" spans="1:5" ht="15">
      <c r="A12" s="9">
        <v>2012</v>
      </c>
      <c r="B12" s="11">
        <v>20</v>
      </c>
      <c r="C12" s="11">
        <v>52</v>
      </c>
      <c r="D12" s="11">
        <v>24</v>
      </c>
      <c r="E12" s="11">
        <v>4</v>
      </c>
    </row>
    <row r="13" spans="1:5" ht="15">
      <c r="A13" s="9">
        <v>2013</v>
      </c>
      <c r="B13" s="11">
        <v>27</v>
      </c>
      <c r="C13" s="11">
        <v>54</v>
      </c>
      <c r="D13" s="11">
        <v>9</v>
      </c>
      <c r="E13" s="11">
        <v>10</v>
      </c>
    </row>
    <row r="14" spans="1:5" ht="15">
      <c r="A14" s="9">
        <v>2014</v>
      </c>
      <c r="B14" s="11">
        <v>22</v>
      </c>
      <c r="C14" s="11">
        <v>54</v>
      </c>
      <c r="D14" s="11">
        <v>11</v>
      </c>
      <c r="E14" s="11">
        <v>14</v>
      </c>
    </row>
    <row r="15" spans="1:5" ht="15">
      <c r="A15" s="9">
        <v>2015</v>
      </c>
      <c r="B15" s="11">
        <v>32</v>
      </c>
      <c r="C15" s="11">
        <v>47</v>
      </c>
      <c r="D15" s="11">
        <v>15</v>
      </c>
      <c r="E15" s="11">
        <v>6</v>
      </c>
    </row>
    <row r="16" spans="1:5" ht="15">
      <c r="A16" s="9">
        <v>2016</v>
      </c>
      <c r="B16" s="11">
        <v>26</v>
      </c>
      <c r="C16" s="11">
        <v>61</v>
      </c>
      <c r="D16" s="11">
        <v>10</v>
      </c>
      <c r="E16" s="11">
        <v>4</v>
      </c>
    </row>
    <row r="17" spans="1:5" ht="15">
      <c r="A17" s="9">
        <v>2017</v>
      </c>
      <c r="B17" s="11">
        <v>30</v>
      </c>
      <c r="C17" s="11">
        <v>52</v>
      </c>
      <c r="D17" s="11">
        <v>12</v>
      </c>
      <c r="E17" s="11">
        <v>6</v>
      </c>
    </row>
    <row r="18" spans="1:5" ht="15">
      <c r="A18" s="12">
        <v>2018</v>
      </c>
      <c r="B18" s="17">
        <v>32</v>
      </c>
      <c r="C18" s="17">
        <v>41</v>
      </c>
      <c r="D18" s="17">
        <v>19</v>
      </c>
      <c r="E18" s="17">
        <v>8</v>
      </c>
    </row>
    <row r="19" spans="1:5" ht="45.75" customHeight="1">
      <c r="A19" s="95" t="s">
        <v>147</v>
      </c>
      <c r="B19" s="95"/>
      <c r="C19" s="95"/>
      <c r="D19" s="95"/>
      <c r="E19" s="95"/>
    </row>
  </sheetData>
  <sheetProtection/>
  <mergeCells count="2">
    <mergeCell ref="A1:E2"/>
    <mergeCell ref="A19:E19"/>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F21" sqref="F21"/>
    </sheetView>
  </sheetViews>
  <sheetFormatPr defaultColWidth="9.140625" defaultRowHeight="15"/>
  <cols>
    <col min="2" max="2" width="10.421875" style="0" customWidth="1"/>
    <col min="5" max="5" width="14.421875" style="0" customWidth="1"/>
  </cols>
  <sheetData>
    <row r="1" spans="1:5" ht="15">
      <c r="A1" s="106" t="s">
        <v>149</v>
      </c>
      <c r="B1" s="106"/>
      <c r="C1" s="106"/>
      <c r="D1" s="106"/>
      <c r="E1" s="106"/>
    </row>
    <row r="2" spans="1:5" ht="15">
      <c r="A2" s="103"/>
      <c r="B2" s="103"/>
      <c r="C2" s="103"/>
      <c r="D2" s="103"/>
      <c r="E2" s="103"/>
    </row>
    <row r="3" spans="1:5" ht="15">
      <c r="A3" s="24"/>
      <c r="B3" s="24" t="s">
        <v>94</v>
      </c>
      <c r="C3" s="24" t="s">
        <v>95</v>
      </c>
      <c r="D3" s="24" t="s">
        <v>96</v>
      </c>
      <c r="E3" s="24" t="s">
        <v>97</v>
      </c>
    </row>
    <row r="4" spans="1:5" ht="15">
      <c r="A4" s="9">
        <v>2004</v>
      </c>
      <c r="B4" s="11">
        <v>57</v>
      </c>
      <c r="C4" s="11">
        <v>35</v>
      </c>
      <c r="D4" s="11">
        <v>8</v>
      </c>
      <c r="E4" s="11">
        <v>1</v>
      </c>
    </row>
    <row r="5" spans="1:5" ht="15">
      <c r="A5" s="9">
        <v>2005</v>
      </c>
      <c r="B5" s="11">
        <v>59</v>
      </c>
      <c r="C5" s="11">
        <v>35</v>
      </c>
      <c r="D5" s="11">
        <v>6</v>
      </c>
      <c r="E5" s="11">
        <v>1</v>
      </c>
    </row>
    <row r="6" spans="1:5" ht="15">
      <c r="A6" s="9">
        <v>2006</v>
      </c>
      <c r="B6" s="11">
        <v>51</v>
      </c>
      <c r="C6" s="11">
        <v>42</v>
      </c>
      <c r="D6" s="11">
        <v>7</v>
      </c>
      <c r="E6" s="11">
        <v>1</v>
      </c>
    </row>
    <row r="7" spans="1:5" ht="15">
      <c r="A7" s="9">
        <v>2007</v>
      </c>
      <c r="B7" s="11">
        <v>52</v>
      </c>
      <c r="C7" s="11">
        <v>37</v>
      </c>
      <c r="D7" s="11">
        <v>9</v>
      </c>
      <c r="E7" s="11">
        <v>2</v>
      </c>
    </row>
    <row r="8" spans="1:5" ht="15">
      <c r="A8" s="9">
        <v>2008</v>
      </c>
      <c r="B8" s="11">
        <v>45</v>
      </c>
      <c r="C8" s="11">
        <v>44</v>
      </c>
      <c r="D8" s="11">
        <v>10</v>
      </c>
      <c r="E8" s="11">
        <v>1</v>
      </c>
    </row>
    <row r="9" spans="1:5" ht="15">
      <c r="A9" s="9">
        <v>2009</v>
      </c>
      <c r="B9" s="11">
        <v>48</v>
      </c>
      <c r="C9" s="11">
        <v>42</v>
      </c>
      <c r="D9" s="11">
        <v>9</v>
      </c>
      <c r="E9" s="11">
        <v>1</v>
      </c>
    </row>
    <row r="10" spans="1:5" ht="15">
      <c r="A10" s="9">
        <v>2010</v>
      </c>
      <c r="B10" s="11">
        <v>54</v>
      </c>
      <c r="C10" s="11">
        <v>38</v>
      </c>
      <c r="D10" s="11">
        <v>8</v>
      </c>
      <c r="E10" s="11">
        <v>1</v>
      </c>
    </row>
    <row r="11" spans="1:5" ht="15">
      <c r="A11" s="9">
        <v>2011</v>
      </c>
      <c r="B11" s="11">
        <v>55</v>
      </c>
      <c r="C11" s="11">
        <v>39</v>
      </c>
      <c r="D11" s="11">
        <v>7</v>
      </c>
      <c r="E11" s="11">
        <v>1</v>
      </c>
    </row>
    <row r="12" spans="1:5" ht="15">
      <c r="A12" s="9">
        <v>2012</v>
      </c>
      <c r="B12" s="11">
        <v>52</v>
      </c>
      <c r="C12" s="11">
        <v>40</v>
      </c>
      <c r="D12" s="11">
        <v>8</v>
      </c>
      <c r="E12" s="11">
        <v>0</v>
      </c>
    </row>
    <row r="13" spans="1:5" ht="15">
      <c r="A13" s="9">
        <v>2013</v>
      </c>
      <c r="B13" s="11">
        <v>53</v>
      </c>
      <c r="C13" s="11">
        <v>40</v>
      </c>
      <c r="D13" s="11">
        <v>7</v>
      </c>
      <c r="E13" s="11">
        <v>1</v>
      </c>
    </row>
    <row r="14" spans="1:5" ht="15">
      <c r="A14" s="9">
        <v>2014</v>
      </c>
      <c r="B14" s="11">
        <v>51</v>
      </c>
      <c r="C14" s="11">
        <v>40</v>
      </c>
      <c r="D14" s="11">
        <v>9</v>
      </c>
      <c r="E14" s="11">
        <v>0</v>
      </c>
    </row>
    <row r="15" spans="1:5" ht="15">
      <c r="A15" s="9">
        <v>2015</v>
      </c>
      <c r="B15" s="11">
        <v>55</v>
      </c>
      <c r="C15" s="11">
        <v>37</v>
      </c>
      <c r="D15" s="11">
        <v>7</v>
      </c>
      <c r="E15" s="11">
        <v>0</v>
      </c>
    </row>
    <row r="16" spans="1:5" ht="15">
      <c r="A16" s="9">
        <v>2016</v>
      </c>
      <c r="B16" s="11">
        <v>49</v>
      </c>
      <c r="C16" s="11">
        <v>43</v>
      </c>
      <c r="D16" s="11">
        <v>8</v>
      </c>
      <c r="E16" s="11">
        <v>1</v>
      </c>
    </row>
    <row r="17" spans="1:5" ht="15">
      <c r="A17" s="9">
        <v>2017</v>
      </c>
      <c r="B17" s="11">
        <v>54</v>
      </c>
      <c r="C17" s="11">
        <v>38</v>
      </c>
      <c r="D17" s="11">
        <v>8</v>
      </c>
      <c r="E17" s="11">
        <v>1</v>
      </c>
    </row>
    <row r="18" spans="1:5" ht="15">
      <c r="A18" s="12">
        <v>2018</v>
      </c>
      <c r="B18" s="17">
        <v>49</v>
      </c>
      <c r="C18" s="17">
        <v>40</v>
      </c>
      <c r="D18" s="17">
        <v>11</v>
      </c>
      <c r="E18" s="17" t="s">
        <v>150</v>
      </c>
    </row>
    <row r="19" spans="1:5" ht="37.5" customHeight="1">
      <c r="A19" s="95" t="s">
        <v>147</v>
      </c>
      <c r="B19" s="95"/>
      <c r="C19" s="95"/>
      <c r="D19" s="95"/>
      <c r="E19" s="95"/>
    </row>
  </sheetData>
  <sheetProtection/>
  <mergeCells count="2">
    <mergeCell ref="A1:E2"/>
    <mergeCell ref="A19:E19"/>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G19" sqref="G19"/>
    </sheetView>
  </sheetViews>
  <sheetFormatPr defaultColWidth="9.140625" defaultRowHeight="15"/>
  <cols>
    <col min="5" max="5" width="13.00390625" style="0" customWidth="1"/>
  </cols>
  <sheetData>
    <row r="1" spans="1:5" ht="15">
      <c r="A1" s="106" t="s">
        <v>151</v>
      </c>
      <c r="B1" s="106"/>
      <c r="C1" s="106"/>
      <c r="D1" s="106"/>
      <c r="E1" s="106"/>
    </row>
    <row r="2" spans="1:5" ht="15">
      <c r="A2" s="103"/>
      <c r="B2" s="103"/>
      <c r="C2" s="103"/>
      <c r="D2" s="103"/>
      <c r="E2" s="103"/>
    </row>
    <row r="3" spans="1:5" ht="15">
      <c r="A3" s="24"/>
      <c r="B3" s="24" t="s">
        <v>94</v>
      </c>
      <c r="C3" s="24" t="s">
        <v>95</v>
      </c>
      <c r="D3" s="24" t="s">
        <v>96</v>
      </c>
      <c r="E3" s="24" t="s">
        <v>97</v>
      </c>
    </row>
    <row r="4" spans="1:5" ht="15">
      <c r="A4" s="9">
        <v>2004</v>
      </c>
      <c r="B4" s="11">
        <v>57</v>
      </c>
      <c r="C4" s="11">
        <v>35</v>
      </c>
      <c r="D4" s="11">
        <v>8</v>
      </c>
      <c r="E4" s="11">
        <v>1</v>
      </c>
    </row>
    <row r="5" spans="1:5" ht="15">
      <c r="A5" s="9">
        <v>2005</v>
      </c>
      <c r="B5" s="11">
        <v>59</v>
      </c>
      <c r="C5" s="11">
        <v>35</v>
      </c>
      <c r="D5" s="11">
        <v>6</v>
      </c>
      <c r="E5" s="11">
        <v>1</v>
      </c>
    </row>
    <row r="6" spans="1:5" ht="15">
      <c r="A6" s="9">
        <v>2006</v>
      </c>
      <c r="B6" s="11">
        <v>51</v>
      </c>
      <c r="C6" s="11">
        <v>42</v>
      </c>
      <c r="D6" s="11">
        <v>7</v>
      </c>
      <c r="E6" s="11">
        <v>1</v>
      </c>
    </row>
    <row r="7" spans="1:5" ht="15">
      <c r="A7" s="9">
        <v>2007</v>
      </c>
      <c r="B7" s="11">
        <v>52</v>
      </c>
      <c r="C7" s="11">
        <v>37</v>
      </c>
      <c r="D7" s="11">
        <v>9</v>
      </c>
      <c r="E7" s="11">
        <v>2</v>
      </c>
    </row>
    <row r="8" spans="1:5" ht="15">
      <c r="A8" s="9">
        <v>2008</v>
      </c>
      <c r="B8" s="11">
        <v>45</v>
      </c>
      <c r="C8" s="11">
        <v>44</v>
      </c>
      <c r="D8" s="11">
        <v>10</v>
      </c>
      <c r="E8" s="11">
        <v>1</v>
      </c>
    </row>
    <row r="9" spans="1:5" ht="15">
      <c r="A9" s="9">
        <v>2009</v>
      </c>
      <c r="B9" s="11">
        <v>48</v>
      </c>
      <c r="C9" s="11">
        <v>42</v>
      </c>
      <c r="D9" s="11">
        <v>9</v>
      </c>
      <c r="E9" s="11">
        <v>1</v>
      </c>
    </row>
    <row r="10" spans="1:5" ht="15">
      <c r="A10" s="9">
        <v>2010</v>
      </c>
      <c r="B10" s="11">
        <v>54</v>
      </c>
      <c r="C10" s="11">
        <v>38</v>
      </c>
      <c r="D10" s="11">
        <v>8</v>
      </c>
      <c r="E10" s="11">
        <v>1</v>
      </c>
    </row>
    <row r="11" spans="1:5" ht="15">
      <c r="A11" s="9">
        <v>2011</v>
      </c>
      <c r="B11" s="11">
        <v>55</v>
      </c>
      <c r="C11" s="11">
        <v>39</v>
      </c>
      <c r="D11" s="11">
        <v>7</v>
      </c>
      <c r="E11" s="11">
        <v>1</v>
      </c>
    </row>
    <row r="12" spans="1:5" ht="15">
      <c r="A12" s="9">
        <v>2012</v>
      </c>
      <c r="B12" s="11">
        <v>52</v>
      </c>
      <c r="C12" s="11">
        <v>40</v>
      </c>
      <c r="D12" s="11">
        <v>8</v>
      </c>
      <c r="E12" s="11">
        <v>0</v>
      </c>
    </row>
    <row r="13" spans="1:5" ht="15">
      <c r="A13" s="9">
        <v>2013</v>
      </c>
      <c r="B13" s="11">
        <v>53</v>
      </c>
      <c r="C13" s="11">
        <v>40</v>
      </c>
      <c r="D13" s="11">
        <v>7</v>
      </c>
      <c r="E13" s="11">
        <v>1</v>
      </c>
    </row>
    <row r="14" spans="1:5" ht="15">
      <c r="A14" s="9">
        <v>2014</v>
      </c>
      <c r="B14" s="11">
        <v>51</v>
      </c>
      <c r="C14" s="11">
        <v>40</v>
      </c>
      <c r="D14" s="11">
        <v>9</v>
      </c>
      <c r="E14" s="11">
        <v>0</v>
      </c>
    </row>
    <row r="15" spans="1:5" ht="15">
      <c r="A15" s="9">
        <v>2015</v>
      </c>
      <c r="B15" s="11">
        <v>55</v>
      </c>
      <c r="C15" s="11">
        <v>37</v>
      </c>
      <c r="D15" s="11">
        <v>7</v>
      </c>
      <c r="E15" s="11">
        <v>0</v>
      </c>
    </row>
    <row r="16" spans="1:5" ht="15">
      <c r="A16" s="9">
        <v>2016</v>
      </c>
      <c r="B16" s="11">
        <v>49</v>
      </c>
      <c r="C16" s="11">
        <v>43</v>
      </c>
      <c r="D16" s="11">
        <v>8</v>
      </c>
      <c r="E16" s="11">
        <v>1</v>
      </c>
    </row>
    <row r="17" spans="1:5" ht="15">
      <c r="A17" s="9">
        <v>2017</v>
      </c>
      <c r="B17" s="11">
        <v>54</v>
      </c>
      <c r="C17" s="11">
        <v>38</v>
      </c>
      <c r="D17" s="11">
        <v>8</v>
      </c>
      <c r="E17" s="11">
        <v>1</v>
      </c>
    </row>
    <row r="18" spans="1:5" ht="15">
      <c r="A18" s="12">
        <v>2018</v>
      </c>
      <c r="B18" s="17">
        <v>49</v>
      </c>
      <c r="C18" s="17">
        <v>40</v>
      </c>
      <c r="D18" s="17">
        <v>11</v>
      </c>
      <c r="E18" s="17" t="s">
        <v>150</v>
      </c>
    </row>
    <row r="19" spans="1:5" ht="39" customHeight="1">
      <c r="A19" s="95" t="s">
        <v>436</v>
      </c>
      <c r="B19" s="95"/>
      <c r="C19" s="95"/>
      <c r="D19" s="95"/>
      <c r="E19" s="95"/>
    </row>
  </sheetData>
  <sheetProtection/>
  <mergeCells count="2">
    <mergeCell ref="A1:E2"/>
    <mergeCell ref="A19:E1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22"/>
  <sheetViews>
    <sheetView showGridLines="0" zoomScalePageLayoutView="0" workbookViewId="0" topLeftCell="A1">
      <selection activeCell="J8" sqref="J8"/>
    </sheetView>
  </sheetViews>
  <sheetFormatPr defaultColWidth="9.140625" defaultRowHeight="15"/>
  <cols>
    <col min="4" max="4" width="14.7109375" style="0" customWidth="1"/>
  </cols>
  <sheetData>
    <row r="1" spans="1:6" ht="15">
      <c r="A1" s="96" t="s">
        <v>82</v>
      </c>
      <c r="B1" s="96"/>
      <c r="C1" s="96"/>
      <c r="D1" s="96"/>
      <c r="E1" s="6"/>
      <c r="F1" s="6"/>
    </row>
    <row r="2" spans="1:6" ht="15">
      <c r="A2" s="81"/>
      <c r="B2" s="49" t="s">
        <v>56</v>
      </c>
      <c r="C2" s="49" t="s">
        <v>57</v>
      </c>
      <c r="D2" s="49" t="s">
        <v>58</v>
      </c>
      <c r="E2" s="49" t="s">
        <v>59</v>
      </c>
      <c r="F2" s="49" t="s">
        <v>60</v>
      </c>
    </row>
    <row r="3" spans="1:6" ht="15">
      <c r="A3" s="21">
        <v>2000</v>
      </c>
      <c r="B3" s="10">
        <v>63</v>
      </c>
      <c r="C3" s="10">
        <v>16</v>
      </c>
      <c r="D3" s="10">
        <v>3</v>
      </c>
      <c r="E3" s="10">
        <v>3</v>
      </c>
      <c r="F3" s="10">
        <v>7</v>
      </c>
    </row>
    <row r="4" spans="1:6" ht="15">
      <c r="A4" s="21">
        <v>2001</v>
      </c>
      <c r="B4" s="10">
        <v>48</v>
      </c>
      <c r="C4" s="10">
        <v>25</v>
      </c>
      <c r="D4" s="10">
        <v>5</v>
      </c>
      <c r="E4" s="10">
        <v>7</v>
      </c>
      <c r="F4" s="10">
        <v>6</v>
      </c>
    </row>
    <row r="5" spans="1:6" ht="15">
      <c r="A5" s="21">
        <v>2002</v>
      </c>
      <c r="B5" s="10">
        <v>55</v>
      </c>
      <c r="C5" s="10">
        <v>21</v>
      </c>
      <c r="D5" s="10">
        <v>6</v>
      </c>
      <c r="E5" s="10">
        <v>6</v>
      </c>
      <c r="F5" s="10">
        <v>6</v>
      </c>
    </row>
    <row r="6" spans="1:6" ht="15">
      <c r="A6" s="21">
        <v>2003</v>
      </c>
      <c r="B6" s="10">
        <v>57</v>
      </c>
      <c r="C6" s="10">
        <v>23</v>
      </c>
      <c r="D6" s="10">
        <v>5</v>
      </c>
      <c r="E6" s="10">
        <v>3</v>
      </c>
      <c r="F6" s="10">
        <v>6</v>
      </c>
    </row>
    <row r="7" spans="1:6" ht="15">
      <c r="A7" s="21">
        <v>2004</v>
      </c>
      <c r="B7" s="10">
        <v>58</v>
      </c>
      <c r="C7" s="10">
        <v>20</v>
      </c>
      <c r="D7" s="10">
        <v>6</v>
      </c>
      <c r="E7" s="10">
        <v>3</v>
      </c>
      <c r="F7" s="10">
        <v>7</v>
      </c>
    </row>
    <row r="8" spans="1:6" ht="15">
      <c r="A8" s="21">
        <v>2005</v>
      </c>
      <c r="B8" s="10">
        <v>57</v>
      </c>
      <c r="C8" s="10">
        <v>21</v>
      </c>
      <c r="D8" s="10">
        <v>5</v>
      </c>
      <c r="E8" s="10">
        <v>4</v>
      </c>
      <c r="F8" s="10">
        <v>6</v>
      </c>
    </row>
    <row r="9" spans="1:6" ht="15">
      <c r="A9" s="21">
        <v>2006</v>
      </c>
      <c r="B9" s="10">
        <v>48</v>
      </c>
      <c r="C9" s="10">
        <v>23</v>
      </c>
      <c r="D9" s="10">
        <v>8</v>
      </c>
      <c r="E9" s="10">
        <v>4</v>
      </c>
      <c r="F9" s="10">
        <v>7</v>
      </c>
    </row>
    <row r="10" spans="1:6" ht="15">
      <c r="A10" s="21">
        <v>2007</v>
      </c>
      <c r="B10" s="10">
        <v>52</v>
      </c>
      <c r="C10" s="10">
        <v>21</v>
      </c>
      <c r="D10" s="10">
        <v>10</v>
      </c>
      <c r="E10" s="10">
        <v>3</v>
      </c>
      <c r="F10" s="10">
        <v>6</v>
      </c>
    </row>
    <row r="11" spans="1:6" ht="15">
      <c r="A11" s="21">
        <v>2008</v>
      </c>
      <c r="B11" s="10">
        <v>52</v>
      </c>
      <c r="C11" s="10">
        <v>22</v>
      </c>
      <c r="D11" s="10">
        <v>10</v>
      </c>
      <c r="E11" s="10">
        <v>4</v>
      </c>
      <c r="F11" s="10">
        <v>6</v>
      </c>
    </row>
    <row r="12" spans="1:6" ht="15">
      <c r="A12" s="21">
        <v>2009</v>
      </c>
      <c r="B12" s="10">
        <v>52</v>
      </c>
      <c r="C12" s="10">
        <v>21</v>
      </c>
      <c r="D12" s="10">
        <v>8</v>
      </c>
      <c r="E12" s="10">
        <v>5</v>
      </c>
      <c r="F12" s="10">
        <v>7</v>
      </c>
    </row>
    <row r="13" spans="1:6" ht="15">
      <c r="A13" s="21">
        <v>2010</v>
      </c>
      <c r="B13" s="10">
        <v>54</v>
      </c>
      <c r="C13" s="10">
        <v>16</v>
      </c>
      <c r="D13" s="10">
        <v>10</v>
      </c>
      <c r="E13" s="10">
        <v>3</v>
      </c>
      <c r="F13" s="10">
        <v>8</v>
      </c>
    </row>
    <row r="14" spans="1:6" ht="15">
      <c r="A14" s="21">
        <v>2011</v>
      </c>
      <c r="B14" s="10">
        <v>53</v>
      </c>
      <c r="C14" s="10">
        <v>20</v>
      </c>
      <c r="D14" s="10">
        <v>9</v>
      </c>
      <c r="E14" s="10">
        <v>2</v>
      </c>
      <c r="F14" s="10">
        <v>7</v>
      </c>
    </row>
    <row r="15" spans="1:6" ht="15">
      <c r="A15" s="21">
        <v>2012</v>
      </c>
      <c r="B15" s="10">
        <v>54</v>
      </c>
      <c r="C15" s="10">
        <v>21</v>
      </c>
      <c r="D15" s="10">
        <v>11</v>
      </c>
      <c r="E15" s="10">
        <v>3</v>
      </c>
      <c r="F15" s="10">
        <v>5</v>
      </c>
    </row>
    <row r="16" spans="1:6" ht="15">
      <c r="A16" s="21">
        <v>2013</v>
      </c>
      <c r="B16" s="10">
        <v>53</v>
      </c>
      <c r="C16" s="10">
        <v>23</v>
      </c>
      <c r="D16" s="10">
        <v>8</v>
      </c>
      <c r="E16" s="10">
        <v>2</v>
      </c>
      <c r="F16" s="10">
        <v>5</v>
      </c>
    </row>
    <row r="17" spans="1:6" ht="15">
      <c r="A17" s="21">
        <v>2014</v>
      </c>
      <c r="B17" s="10">
        <v>50</v>
      </c>
      <c r="C17" s="10">
        <v>24</v>
      </c>
      <c r="D17" s="10">
        <v>10</v>
      </c>
      <c r="E17" s="10">
        <v>2</v>
      </c>
      <c r="F17" s="10">
        <v>5</v>
      </c>
    </row>
    <row r="18" spans="1:6" ht="15">
      <c r="A18" s="21">
        <v>2015</v>
      </c>
      <c r="B18" s="10">
        <v>52</v>
      </c>
      <c r="C18" s="10">
        <v>26</v>
      </c>
      <c r="D18" s="10">
        <v>10</v>
      </c>
      <c r="E18" s="10">
        <v>1</v>
      </c>
      <c r="F18" s="10">
        <v>4</v>
      </c>
    </row>
    <row r="19" spans="1:6" ht="15">
      <c r="A19" s="21">
        <v>2016</v>
      </c>
      <c r="B19" s="10">
        <v>47</v>
      </c>
      <c r="C19" s="10">
        <v>29</v>
      </c>
      <c r="D19" s="10">
        <v>8</v>
      </c>
      <c r="E19" s="10">
        <v>1</v>
      </c>
      <c r="F19" s="10">
        <v>6</v>
      </c>
    </row>
    <row r="20" spans="1:6" ht="15">
      <c r="A20" s="21">
        <v>2017</v>
      </c>
      <c r="B20" s="10">
        <v>46</v>
      </c>
      <c r="C20" s="10">
        <v>32</v>
      </c>
      <c r="D20" s="10">
        <v>9</v>
      </c>
      <c r="E20" s="10">
        <v>1</v>
      </c>
      <c r="F20" s="10">
        <v>5</v>
      </c>
    </row>
    <row r="21" spans="1:6" ht="15">
      <c r="A21" s="21">
        <v>2018</v>
      </c>
      <c r="B21" s="10">
        <v>41</v>
      </c>
      <c r="C21" s="10">
        <v>35</v>
      </c>
      <c r="D21" s="10">
        <v>7</v>
      </c>
      <c r="E21" s="10">
        <v>2</v>
      </c>
      <c r="F21" s="10">
        <v>7</v>
      </c>
    </row>
    <row r="22" spans="1:6" ht="36" customHeight="1">
      <c r="A22" s="97" t="s">
        <v>61</v>
      </c>
      <c r="B22" s="97"/>
      <c r="C22" s="97"/>
      <c r="D22" s="97"/>
      <c r="E22" s="97"/>
      <c r="F22" s="97"/>
    </row>
  </sheetData>
  <sheetProtection/>
  <mergeCells count="2">
    <mergeCell ref="A1:D1"/>
    <mergeCell ref="A22:F22"/>
  </mergeCell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D24"/>
  <sheetViews>
    <sheetView showGridLines="0" zoomScalePageLayoutView="0" workbookViewId="0" topLeftCell="A1">
      <selection activeCell="G22" sqref="G22"/>
    </sheetView>
  </sheetViews>
  <sheetFormatPr defaultColWidth="9.140625" defaultRowHeight="15"/>
  <cols>
    <col min="2" max="2" width="26.421875" style="0" customWidth="1"/>
    <col min="3" max="3" width="35.140625" style="0" customWidth="1"/>
    <col min="4" max="4" width="29.140625" style="0" customWidth="1"/>
  </cols>
  <sheetData>
    <row r="1" spans="1:4" ht="15">
      <c r="A1" s="106" t="s">
        <v>156</v>
      </c>
      <c r="B1" s="106"/>
      <c r="C1" s="106"/>
      <c r="D1" s="106"/>
    </row>
    <row r="2" spans="1:4" ht="15">
      <c r="A2" s="103"/>
      <c r="B2" s="103"/>
      <c r="C2" s="103"/>
      <c r="D2" s="103"/>
    </row>
    <row r="3" spans="1:4" ht="15">
      <c r="A3" s="17"/>
      <c r="B3" s="12" t="s">
        <v>152</v>
      </c>
      <c r="C3" s="12" t="s">
        <v>155</v>
      </c>
      <c r="D3" s="12" t="s">
        <v>71</v>
      </c>
    </row>
    <row r="4" spans="1:4" ht="15">
      <c r="A4" s="9">
        <v>2000</v>
      </c>
      <c r="B4" s="11">
        <v>45</v>
      </c>
      <c r="C4" s="11"/>
      <c r="D4" s="11">
        <v>90</v>
      </c>
    </row>
    <row r="5" spans="1:4" ht="15">
      <c r="A5" s="9">
        <v>2001</v>
      </c>
      <c r="B5" s="11">
        <v>48</v>
      </c>
      <c r="C5" s="11"/>
      <c r="D5" s="11">
        <v>120</v>
      </c>
    </row>
    <row r="6" spans="1:4" ht="15">
      <c r="A6" s="9">
        <v>2002</v>
      </c>
      <c r="B6" s="11">
        <v>44</v>
      </c>
      <c r="C6" s="11"/>
      <c r="D6" s="11">
        <v>120</v>
      </c>
    </row>
    <row r="7" spans="1:4" ht="15">
      <c r="A7" s="9">
        <v>2003</v>
      </c>
      <c r="B7" s="11">
        <v>49</v>
      </c>
      <c r="C7" s="11">
        <v>29</v>
      </c>
      <c r="D7" s="11">
        <v>120</v>
      </c>
    </row>
    <row r="8" spans="1:4" ht="15">
      <c r="A8" s="9">
        <v>2004</v>
      </c>
      <c r="B8" s="11">
        <v>50</v>
      </c>
      <c r="C8" s="11">
        <v>30</v>
      </c>
      <c r="D8" s="11">
        <v>170</v>
      </c>
    </row>
    <row r="9" spans="1:4" ht="15">
      <c r="A9" s="9">
        <v>2005</v>
      </c>
      <c r="B9" s="11">
        <v>52</v>
      </c>
      <c r="C9" s="11">
        <v>28</v>
      </c>
      <c r="D9" s="11">
        <v>174</v>
      </c>
    </row>
    <row r="10" spans="1:4" ht="15">
      <c r="A10" s="9">
        <v>2006</v>
      </c>
      <c r="B10" s="11">
        <v>49</v>
      </c>
      <c r="C10" s="11">
        <v>30</v>
      </c>
      <c r="D10" s="11">
        <v>150</v>
      </c>
    </row>
    <row r="11" spans="1:4" ht="15">
      <c r="A11" s="9">
        <v>2007</v>
      </c>
      <c r="B11" s="11">
        <v>49</v>
      </c>
      <c r="C11" s="11">
        <v>31</v>
      </c>
      <c r="D11" s="11">
        <v>169</v>
      </c>
    </row>
    <row r="12" spans="1:4" ht="15">
      <c r="A12" s="9">
        <v>2008</v>
      </c>
      <c r="B12" s="11">
        <v>52</v>
      </c>
      <c r="C12" s="11">
        <v>32</v>
      </c>
      <c r="D12" s="11">
        <v>120</v>
      </c>
    </row>
    <row r="13" spans="1:4" ht="15">
      <c r="A13" s="9">
        <v>2009</v>
      </c>
      <c r="B13" s="11">
        <v>46</v>
      </c>
      <c r="C13" s="11">
        <v>27</v>
      </c>
      <c r="D13" s="11">
        <v>179</v>
      </c>
    </row>
    <row r="14" spans="1:4" ht="15">
      <c r="A14" s="9">
        <v>2010</v>
      </c>
      <c r="B14" s="11">
        <v>50</v>
      </c>
      <c r="C14" s="11">
        <v>25</v>
      </c>
      <c r="D14" s="11">
        <v>180</v>
      </c>
    </row>
    <row r="15" spans="1:4" ht="15">
      <c r="A15" s="9">
        <v>2011</v>
      </c>
      <c r="B15" s="11">
        <v>51</v>
      </c>
      <c r="C15" s="11">
        <v>26</v>
      </c>
      <c r="D15" s="11">
        <v>180</v>
      </c>
    </row>
    <row r="16" spans="1:4" ht="15">
      <c r="A16" s="9">
        <v>2012</v>
      </c>
      <c r="B16" s="11">
        <v>46</v>
      </c>
      <c r="C16" s="11">
        <v>26</v>
      </c>
      <c r="D16" s="11">
        <v>156</v>
      </c>
    </row>
    <row r="17" spans="1:4" ht="15">
      <c r="A17" s="9">
        <v>2013</v>
      </c>
      <c r="B17" s="11">
        <v>48</v>
      </c>
      <c r="C17" s="11">
        <v>24</v>
      </c>
      <c r="D17" s="11">
        <v>180</v>
      </c>
    </row>
    <row r="18" spans="1:4" ht="15">
      <c r="A18" s="9">
        <v>2014</v>
      </c>
      <c r="B18" s="11">
        <v>46</v>
      </c>
      <c r="C18" s="11">
        <v>24</v>
      </c>
      <c r="D18" s="11">
        <v>180</v>
      </c>
    </row>
    <row r="19" spans="1:4" ht="15">
      <c r="A19" s="9">
        <v>2015</v>
      </c>
      <c r="B19" s="11">
        <v>41</v>
      </c>
      <c r="C19" s="11">
        <v>19</v>
      </c>
      <c r="D19" s="11">
        <v>180</v>
      </c>
    </row>
    <row r="20" spans="1:4" ht="15">
      <c r="A20" s="9">
        <v>2016</v>
      </c>
      <c r="B20" s="11">
        <v>39</v>
      </c>
      <c r="C20" s="11">
        <v>17</v>
      </c>
      <c r="D20" s="11">
        <v>169</v>
      </c>
    </row>
    <row r="21" spans="1:4" ht="15">
      <c r="A21" s="9">
        <v>2017</v>
      </c>
      <c r="B21" s="11">
        <v>37</v>
      </c>
      <c r="C21" s="11">
        <v>16</v>
      </c>
      <c r="D21" s="11">
        <v>175</v>
      </c>
    </row>
    <row r="22" spans="1:4" ht="15">
      <c r="A22" s="50">
        <v>2018</v>
      </c>
      <c r="B22" s="17">
        <v>42</v>
      </c>
      <c r="C22" s="17">
        <v>16</v>
      </c>
      <c r="D22" s="17">
        <v>180</v>
      </c>
    </row>
    <row r="23" spans="1:4" ht="37.5" customHeight="1">
      <c r="A23" s="95" t="s">
        <v>153</v>
      </c>
      <c r="B23" s="95"/>
      <c r="C23" s="95"/>
      <c r="D23" s="95"/>
    </row>
    <row r="24" ht="15">
      <c r="A24" s="45"/>
    </row>
  </sheetData>
  <sheetProtection/>
  <mergeCells count="2">
    <mergeCell ref="A1:D2"/>
    <mergeCell ref="A23:D23"/>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I19"/>
  <sheetViews>
    <sheetView showGridLines="0" zoomScalePageLayoutView="0" workbookViewId="0" topLeftCell="A1">
      <selection activeCell="J20" sqref="J20"/>
    </sheetView>
  </sheetViews>
  <sheetFormatPr defaultColWidth="9.140625" defaultRowHeight="15"/>
  <sheetData>
    <row r="1" spans="1:9" ht="15">
      <c r="A1" s="94" t="s">
        <v>154</v>
      </c>
      <c r="B1" s="94"/>
      <c r="C1" s="94"/>
      <c r="D1" s="94"/>
      <c r="E1" s="94"/>
      <c r="F1" s="94"/>
      <c r="G1" s="94"/>
      <c r="H1" s="94"/>
      <c r="I1" s="94"/>
    </row>
    <row r="2" spans="1:9" ht="15">
      <c r="A2" s="7"/>
      <c r="B2" s="24" t="s">
        <v>36</v>
      </c>
      <c r="C2" s="24" t="s">
        <v>6</v>
      </c>
      <c r="D2" s="24" t="s">
        <v>74</v>
      </c>
      <c r="E2" s="24" t="s">
        <v>48</v>
      </c>
      <c r="F2" s="24" t="s">
        <v>75</v>
      </c>
      <c r="G2" s="24" t="s">
        <v>54</v>
      </c>
      <c r="H2" s="24" t="s">
        <v>38</v>
      </c>
      <c r="I2" s="24" t="s">
        <v>44</v>
      </c>
    </row>
    <row r="3" spans="1:9" ht="15">
      <c r="A3" s="9">
        <v>2003</v>
      </c>
      <c r="B3" s="43">
        <v>20</v>
      </c>
      <c r="C3" s="43">
        <v>27</v>
      </c>
      <c r="D3" s="43">
        <v>13</v>
      </c>
      <c r="E3" s="43">
        <v>76</v>
      </c>
      <c r="F3" s="43">
        <v>33</v>
      </c>
      <c r="G3" s="43">
        <v>18</v>
      </c>
      <c r="H3" s="43">
        <v>39</v>
      </c>
      <c r="I3" s="43">
        <v>18</v>
      </c>
    </row>
    <row r="4" spans="1:9" ht="15">
      <c r="A4" s="9">
        <v>2004</v>
      </c>
      <c r="B4" s="43">
        <v>29</v>
      </c>
      <c r="C4" s="43">
        <v>30</v>
      </c>
      <c r="D4" s="43">
        <v>11</v>
      </c>
      <c r="E4" s="43">
        <v>75</v>
      </c>
      <c r="F4" s="43">
        <v>19</v>
      </c>
      <c r="G4" s="43">
        <v>20</v>
      </c>
      <c r="H4" s="43">
        <v>35</v>
      </c>
      <c r="I4" s="43">
        <v>28</v>
      </c>
    </row>
    <row r="5" spans="1:9" ht="15">
      <c r="A5" s="9">
        <v>2005</v>
      </c>
      <c r="B5" s="43">
        <v>19</v>
      </c>
      <c r="C5" s="43">
        <v>34</v>
      </c>
      <c r="D5" s="43">
        <v>11</v>
      </c>
      <c r="E5" s="43">
        <v>60</v>
      </c>
      <c r="F5" s="43">
        <v>27</v>
      </c>
      <c r="G5" s="43">
        <v>27</v>
      </c>
      <c r="H5" s="43">
        <v>41</v>
      </c>
      <c r="I5" s="43">
        <v>22</v>
      </c>
    </row>
    <row r="6" spans="1:9" ht="15">
      <c r="A6" s="9">
        <v>2006</v>
      </c>
      <c r="B6" s="43">
        <v>28</v>
      </c>
      <c r="C6" s="43">
        <v>39</v>
      </c>
      <c r="D6" s="43">
        <v>11</v>
      </c>
      <c r="E6" s="43">
        <v>63</v>
      </c>
      <c r="F6" s="43">
        <v>28</v>
      </c>
      <c r="G6" s="43">
        <v>32</v>
      </c>
      <c r="H6" s="43">
        <v>33</v>
      </c>
      <c r="I6" s="43">
        <v>20</v>
      </c>
    </row>
    <row r="7" spans="1:9" ht="15">
      <c r="A7" s="9">
        <v>2007</v>
      </c>
      <c r="B7" s="43">
        <v>24</v>
      </c>
      <c r="C7" s="43">
        <v>34</v>
      </c>
      <c r="D7" s="43">
        <v>21</v>
      </c>
      <c r="E7" s="43">
        <v>66</v>
      </c>
      <c r="F7" s="43">
        <v>27</v>
      </c>
      <c r="G7" s="43">
        <v>31</v>
      </c>
      <c r="H7" s="43">
        <v>33</v>
      </c>
      <c r="I7" s="43">
        <v>20</v>
      </c>
    </row>
    <row r="8" spans="1:9" ht="15">
      <c r="A8" s="9">
        <v>2008</v>
      </c>
      <c r="B8" s="43">
        <v>27</v>
      </c>
      <c r="C8" s="43">
        <v>35</v>
      </c>
      <c r="D8" s="43">
        <v>21</v>
      </c>
      <c r="E8" s="43">
        <v>70</v>
      </c>
      <c r="F8" s="43">
        <v>17</v>
      </c>
      <c r="G8" s="43">
        <v>19</v>
      </c>
      <c r="H8" s="43">
        <v>45</v>
      </c>
      <c r="I8" s="43">
        <v>27</v>
      </c>
    </row>
    <row r="9" spans="1:9" ht="15">
      <c r="A9" s="9">
        <v>2009</v>
      </c>
      <c r="B9" s="43">
        <v>36</v>
      </c>
      <c r="C9" s="43">
        <v>26</v>
      </c>
      <c r="D9" s="43">
        <v>20</v>
      </c>
      <c r="E9" s="43">
        <v>68</v>
      </c>
      <c r="F9" s="43">
        <v>10</v>
      </c>
      <c r="G9" s="43">
        <v>11</v>
      </c>
      <c r="H9" s="43">
        <v>32</v>
      </c>
      <c r="I9" s="43">
        <v>11</v>
      </c>
    </row>
    <row r="10" spans="1:9" ht="15">
      <c r="A10" s="9">
        <v>2010</v>
      </c>
      <c r="B10" s="43">
        <v>27</v>
      </c>
      <c r="C10" s="43">
        <v>25</v>
      </c>
      <c r="D10" s="43">
        <v>19</v>
      </c>
      <c r="E10" s="43">
        <v>58</v>
      </c>
      <c r="F10" s="43">
        <v>17</v>
      </c>
      <c r="G10" s="43">
        <v>13</v>
      </c>
      <c r="H10" s="43">
        <v>27</v>
      </c>
      <c r="I10" s="43">
        <v>15</v>
      </c>
    </row>
    <row r="11" spans="1:9" ht="15">
      <c r="A11" s="9">
        <v>2011</v>
      </c>
      <c r="B11" s="43">
        <v>25</v>
      </c>
      <c r="C11" s="43">
        <v>25</v>
      </c>
      <c r="D11" s="43">
        <v>22</v>
      </c>
      <c r="E11" s="43">
        <v>53</v>
      </c>
      <c r="F11" s="43">
        <v>15</v>
      </c>
      <c r="G11" s="43">
        <v>27</v>
      </c>
      <c r="H11" s="43">
        <v>30</v>
      </c>
      <c r="I11" s="43">
        <v>16</v>
      </c>
    </row>
    <row r="12" spans="1:9" ht="15">
      <c r="A12" s="9">
        <v>2012</v>
      </c>
      <c r="B12" s="43">
        <v>26</v>
      </c>
      <c r="C12" s="43">
        <v>27</v>
      </c>
      <c r="D12" s="43">
        <v>21</v>
      </c>
      <c r="E12" s="43">
        <v>47</v>
      </c>
      <c r="F12" s="43">
        <v>14</v>
      </c>
      <c r="G12" s="43">
        <v>31</v>
      </c>
      <c r="H12" s="43">
        <v>27</v>
      </c>
      <c r="I12" s="43">
        <v>12</v>
      </c>
    </row>
    <row r="13" spans="1:9" ht="15">
      <c r="A13" s="9">
        <v>2013</v>
      </c>
      <c r="B13" s="43">
        <v>29</v>
      </c>
      <c r="C13" s="43">
        <v>29</v>
      </c>
      <c r="D13" s="43">
        <v>12</v>
      </c>
      <c r="E13" s="43">
        <v>51</v>
      </c>
      <c r="F13" s="43">
        <v>20</v>
      </c>
      <c r="G13" s="43">
        <v>24</v>
      </c>
      <c r="H13" s="43">
        <v>13</v>
      </c>
      <c r="I13" s="43">
        <v>16</v>
      </c>
    </row>
    <row r="14" spans="1:9" ht="15">
      <c r="A14" s="9">
        <v>2014</v>
      </c>
      <c r="B14" s="43">
        <v>29</v>
      </c>
      <c r="C14" s="43">
        <v>27</v>
      </c>
      <c r="D14" s="43">
        <v>21</v>
      </c>
      <c r="E14" s="43">
        <v>51</v>
      </c>
      <c r="F14" s="43">
        <v>9</v>
      </c>
      <c r="G14" s="43">
        <v>20</v>
      </c>
      <c r="H14" s="43">
        <v>16</v>
      </c>
      <c r="I14" s="43">
        <v>17</v>
      </c>
    </row>
    <row r="15" spans="1:9" ht="15">
      <c r="A15" s="9">
        <v>2015</v>
      </c>
      <c r="B15" s="43">
        <v>25</v>
      </c>
      <c r="C15" s="43">
        <v>16</v>
      </c>
      <c r="D15" s="43">
        <v>17</v>
      </c>
      <c r="E15" s="43">
        <v>36</v>
      </c>
      <c r="F15" s="43">
        <v>11</v>
      </c>
      <c r="G15" s="43">
        <v>14</v>
      </c>
      <c r="H15" s="43">
        <v>17</v>
      </c>
      <c r="I15" s="43">
        <v>14</v>
      </c>
    </row>
    <row r="16" spans="1:9" ht="15">
      <c r="A16" s="9">
        <v>2016</v>
      </c>
      <c r="B16" s="43">
        <v>21</v>
      </c>
      <c r="C16" s="43">
        <v>12</v>
      </c>
      <c r="D16" s="43">
        <v>13</v>
      </c>
      <c r="E16" s="43">
        <v>40</v>
      </c>
      <c r="F16" s="43">
        <v>6</v>
      </c>
      <c r="G16" s="43">
        <v>13</v>
      </c>
      <c r="H16" s="43">
        <v>14</v>
      </c>
      <c r="I16" s="43">
        <v>19</v>
      </c>
    </row>
    <row r="17" spans="1:9" ht="15">
      <c r="A17" s="9">
        <v>2017</v>
      </c>
      <c r="B17" s="43">
        <v>19</v>
      </c>
      <c r="C17" s="43">
        <v>13</v>
      </c>
      <c r="D17" s="43">
        <v>7</v>
      </c>
      <c r="E17" s="43">
        <v>39</v>
      </c>
      <c r="F17" s="43">
        <v>6</v>
      </c>
      <c r="G17" s="43" t="s">
        <v>77</v>
      </c>
      <c r="H17" s="43">
        <v>18</v>
      </c>
      <c r="I17" s="43">
        <v>19</v>
      </c>
    </row>
    <row r="18" spans="1:9" ht="15">
      <c r="A18" s="14">
        <v>2018</v>
      </c>
      <c r="B18" s="44">
        <v>20</v>
      </c>
      <c r="C18" s="44">
        <v>13</v>
      </c>
      <c r="D18" s="44">
        <v>11</v>
      </c>
      <c r="E18" s="44">
        <v>42</v>
      </c>
      <c r="F18" s="44" t="s">
        <v>77</v>
      </c>
      <c r="G18" s="44">
        <v>9</v>
      </c>
      <c r="H18" s="44" t="s">
        <v>114</v>
      </c>
      <c r="I18" s="44">
        <v>18</v>
      </c>
    </row>
    <row r="19" spans="1:9" ht="35.25" customHeight="1">
      <c r="A19" s="115" t="s">
        <v>437</v>
      </c>
      <c r="B19" s="115"/>
      <c r="C19" s="115"/>
      <c r="D19" s="115"/>
      <c r="E19" s="115"/>
      <c r="F19" s="115"/>
      <c r="G19" s="115"/>
      <c r="H19" s="115"/>
      <c r="I19" s="115"/>
    </row>
  </sheetData>
  <sheetProtection/>
  <mergeCells count="2">
    <mergeCell ref="A1:I1"/>
    <mergeCell ref="A19:I19"/>
  </mergeCell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D21"/>
  <sheetViews>
    <sheetView showGridLines="0" zoomScalePageLayoutView="0" workbookViewId="0" topLeftCell="A1">
      <selection activeCell="H24" sqref="H24"/>
    </sheetView>
  </sheetViews>
  <sheetFormatPr defaultColWidth="9.140625" defaultRowHeight="15"/>
  <cols>
    <col min="2" max="2" width="26.00390625" style="0" customWidth="1"/>
    <col min="3" max="3" width="36.140625" style="0" customWidth="1"/>
    <col min="4" max="4" width="29.7109375" style="0" customWidth="1"/>
  </cols>
  <sheetData>
    <row r="1" spans="1:4" ht="15">
      <c r="A1" s="106" t="s">
        <v>157</v>
      </c>
      <c r="B1" s="106"/>
      <c r="C1" s="106"/>
      <c r="D1" s="106"/>
    </row>
    <row r="2" spans="1:4" ht="15">
      <c r="A2" s="103"/>
      <c r="B2" s="103"/>
      <c r="C2" s="103"/>
      <c r="D2" s="103"/>
    </row>
    <row r="3" spans="1:4" ht="15">
      <c r="A3" s="23"/>
      <c r="B3" s="24" t="s">
        <v>152</v>
      </c>
      <c r="C3" s="24" t="s">
        <v>155</v>
      </c>
      <c r="D3" s="24" t="s">
        <v>71</v>
      </c>
    </row>
    <row r="4" spans="1:4" ht="15">
      <c r="A4" s="9">
        <v>2002</v>
      </c>
      <c r="B4" s="46">
        <v>21</v>
      </c>
      <c r="C4" s="46"/>
      <c r="D4" s="34">
        <v>21</v>
      </c>
    </row>
    <row r="5" spans="1:4" ht="15">
      <c r="A5" s="9">
        <v>2003</v>
      </c>
      <c r="B5" s="46">
        <v>25</v>
      </c>
      <c r="C5" s="43">
        <v>12</v>
      </c>
      <c r="D5" s="34">
        <v>26</v>
      </c>
    </row>
    <row r="6" spans="1:4" ht="15">
      <c r="A6" s="9">
        <v>2004</v>
      </c>
      <c r="B6" s="46">
        <v>33</v>
      </c>
      <c r="C6" s="43">
        <v>16</v>
      </c>
      <c r="D6" s="34">
        <v>36</v>
      </c>
    </row>
    <row r="7" spans="1:4" ht="15">
      <c r="A7" s="9">
        <v>2005</v>
      </c>
      <c r="B7" s="46">
        <v>35</v>
      </c>
      <c r="C7" s="43">
        <v>18</v>
      </c>
      <c r="D7" s="34">
        <v>60</v>
      </c>
    </row>
    <row r="8" spans="1:4" ht="15">
      <c r="A8" s="9">
        <v>2006</v>
      </c>
      <c r="B8" s="46">
        <v>35</v>
      </c>
      <c r="C8" s="43">
        <v>23</v>
      </c>
      <c r="D8" s="34">
        <v>51</v>
      </c>
    </row>
    <row r="9" spans="1:4" ht="15">
      <c r="A9" s="9">
        <v>2007</v>
      </c>
      <c r="B9" s="46">
        <v>29</v>
      </c>
      <c r="C9" s="43">
        <v>18</v>
      </c>
      <c r="D9" s="34">
        <v>50</v>
      </c>
    </row>
    <row r="10" spans="1:4" ht="15">
      <c r="A10" s="9">
        <v>2008</v>
      </c>
      <c r="B10" s="46">
        <v>26</v>
      </c>
      <c r="C10" s="43">
        <v>16</v>
      </c>
      <c r="D10" s="34">
        <v>32</v>
      </c>
    </row>
    <row r="11" spans="1:4" ht="15">
      <c r="A11" s="9">
        <v>2009</v>
      </c>
      <c r="B11" s="46">
        <v>23</v>
      </c>
      <c r="C11" s="43">
        <v>18</v>
      </c>
      <c r="D11" s="34">
        <v>20</v>
      </c>
    </row>
    <row r="12" spans="1:4" ht="15">
      <c r="A12" s="9">
        <v>2010</v>
      </c>
      <c r="B12" s="46">
        <v>22</v>
      </c>
      <c r="C12" s="43">
        <v>16</v>
      </c>
      <c r="D12" s="34">
        <v>38</v>
      </c>
    </row>
    <row r="13" spans="1:4" ht="15">
      <c r="A13" s="9">
        <v>2011</v>
      </c>
      <c r="B13" s="46">
        <v>21</v>
      </c>
      <c r="C13" s="43">
        <v>15</v>
      </c>
      <c r="D13" s="34">
        <v>30</v>
      </c>
    </row>
    <row r="14" spans="1:4" ht="15">
      <c r="A14" s="9">
        <v>2012</v>
      </c>
      <c r="B14" s="46">
        <v>19</v>
      </c>
      <c r="C14" s="43">
        <v>14</v>
      </c>
      <c r="D14" s="34">
        <v>13</v>
      </c>
    </row>
    <row r="15" spans="1:4" ht="15">
      <c r="A15" s="9">
        <v>2013</v>
      </c>
      <c r="B15" s="46">
        <v>16</v>
      </c>
      <c r="C15" s="43">
        <v>12</v>
      </c>
      <c r="D15" s="34">
        <v>29</v>
      </c>
    </row>
    <row r="16" spans="1:4" ht="15">
      <c r="A16" s="9">
        <v>2014</v>
      </c>
      <c r="B16" s="46">
        <v>18</v>
      </c>
      <c r="C16" s="43">
        <v>14</v>
      </c>
      <c r="D16" s="34">
        <v>16</v>
      </c>
    </row>
    <row r="17" spans="1:4" ht="15">
      <c r="A17" s="9">
        <v>2015</v>
      </c>
      <c r="B17" s="46">
        <v>14</v>
      </c>
      <c r="C17" s="43">
        <v>11</v>
      </c>
      <c r="D17" s="34">
        <v>24</v>
      </c>
    </row>
    <row r="18" spans="1:4" ht="15">
      <c r="A18" s="9">
        <v>2016</v>
      </c>
      <c r="B18" s="46">
        <v>14</v>
      </c>
      <c r="C18" s="43">
        <v>10</v>
      </c>
      <c r="D18" s="34">
        <v>12</v>
      </c>
    </row>
    <row r="19" spans="1:4" ht="15">
      <c r="A19" s="9">
        <v>2017</v>
      </c>
      <c r="B19" s="46">
        <v>14</v>
      </c>
      <c r="C19" s="43">
        <v>10</v>
      </c>
      <c r="D19" s="34">
        <v>13</v>
      </c>
    </row>
    <row r="20" spans="1:4" ht="15">
      <c r="A20" s="50">
        <v>2018</v>
      </c>
      <c r="B20" s="47">
        <v>10</v>
      </c>
      <c r="C20" s="44">
        <v>7</v>
      </c>
      <c r="D20" s="38">
        <v>24</v>
      </c>
    </row>
    <row r="21" spans="1:4" ht="24.75" customHeight="1">
      <c r="A21" s="111" t="s">
        <v>139</v>
      </c>
      <c r="B21" s="111"/>
      <c r="C21" s="111"/>
      <c r="D21" s="111"/>
    </row>
  </sheetData>
  <sheetProtection/>
  <mergeCells count="2">
    <mergeCell ref="A1:D2"/>
    <mergeCell ref="A21:D21"/>
  </mergeCell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I21"/>
  <sheetViews>
    <sheetView showGridLines="0" zoomScalePageLayoutView="0" workbookViewId="0" topLeftCell="A1">
      <selection activeCell="J22" sqref="J22"/>
    </sheetView>
  </sheetViews>
  <sheetFormatPr defaultColWidth="9.140625" defaultRowHeight="15"/>
  <sheetData>
    <row r="1" spans="1:9" ht="15">
      <c r="A1" s="106" t="s">
        <v>158</v>
      </c>
      <c r="B1" s="106"/>
      <c r="C1" s="106"/>
      <c r="D1" s="106"/>
      <c r="E1" s="106"/>
      <c r="F1" s="106"/>
      <c r="G1" s="106"/>
      <c r="H1" s="106"/>
      <c r="I1" s="106"/>
    </row>
    <row r="2" spans="1:9" ht="15">
      <c r="A2" s="103"/>
      <c r="B2" s="103"/>
      <c r="C2" s="103"/>
      <c r="D2" s="103"/>
      <c r="E2" s="103"/>
      <c r="F2" s="103"/>
      <c r="G2" s="103"/>
      <c r="H2" s="103"/>
      <c r="I2" s="103"/>
    </row>
    <row r="3" spans="1:9" ht="15">
      <c r="A3" s="7"/>
      <c r="B3" s="24" t="s">
        <v>36</v>
      </c>
      <c r="C3" s="24" t="s">
        <v>6</v>
      </c>
      <c r="D3" s="24" t="s">
        <v>74</v>
      </c>
      <c r="E3" s="24" t="s">
        <v>48</v>
      </c>
      <c r="F3" s="24" t="s">
        <v>75</v>
      </c>
      <c r="G3" s="24" t="s">
        <v>54</v>
      </c>
      <c r="H3" s="24" t="s">
        <v>38</v>
      </c>
      <c r="I3" s="24" t="s">
        <v>44</v>
      </c>
    </row>
    <row r="4" spans="1:9" ht="15">
      <c r="A4" s="9">
        <v>2003</v>
      </c>
      <c r="B4" s="43">
        <v>5</v>
      </c>
      <c r="C4" s="43" t="s">
        <v>77</v>
      </c>
      <c r="D4" s="43">
        <v>32</v>
      </c>
      <c r="E4" s="43" t="s">
        <v>77</v>
      </c>
      <c r="F4" s="43">
        <v>10</v>
      </c>
      <c r="G4" s="43">
        <v>18</v>
      </c>
      <c r="H4" s="43">
        <v>13</v>
      </c>
      <c r="I4" s="43">
        <v>7</v>
      </c>
    </row>
    <row r="5" spans="1:9" ht="15">
      <c r="A5" s="9">
        <v>2004</v>
      </c>
      <c r="B5" s="43">
        <v>8</v>
      </c>
      <c r="C5" s="43" t="s">
        <v>77</v>
      </c>
      <c r="D5" s="43">
        <v>35</v>
      </c>
      <c r="E5" s="43" t="s">
        <v>77</v>
      </c>
      <c r="F5" s="43">
        <v>12</v>
      </c>
      <c r="G5" s="43">
        <v>23</v>
      </c>
      <c r="H5" s="43">
        <v>15</v>
      </c>
      <c r="I5" s="43">
        <v>20</v>
      </c>
    </row>
    <row r="6" spans="1:9" ht="15">
      <c r="A6" s="9">
        <v>2005</v>
      </c>
      <c r="B6" s="43">
        <v>8</v>
      </c>
      <c r="C6" s="43">
        <v>15</v>
      </c>
      <c r="D6" s="43">
        <v>29</v>
      </c>
      <c r="E6" s="43" t="s">
        <v>77</v>
      </c>
      <c r="F6" s="43">
        <v>14</v>
      </c>
      <c r="G6" s="43">
        <v>34</v>
      </c>
      <c r="H6" s="43">
        <v>20</v>
      </c>
      <c r="I6" s="43">
        <v>20</v>
      </c>
    </row>
    <row r="7" spans="1:9" ht="15">
      <c r="A7" s="9">
        <v>2006</v>
      </c>
      <c r="B7" s="43">
        <v>19</v>
      </c>
      <c r="C7" s="43">
        <v>34</v>
      </c>
      <c r="D7" s="43">
        <v>29</v>
      </c>
      <c r="E7" s="43">
        <v>6</v>
      </c>
      <c r="F7" s="43">
        <v>14</v>
      </c>
      <c r="G7" s="43">
        <v>32</v>
      </c>
      <c r="H7" s="43">
        <v>14</v>
      </c>
      <c r="I7" s="43">
        <v>30</v>
      </c>
    </row>
    <row r="8" spans="1:9" ht="15">
      <c r="A8" s="9">
        <v>2007</v>
      </c>
      <c r="B8" s="43">
        <v>16</v>
      </c>
      <c r="C8" s="43">
        <v>28</v>
      </c>
      <c r="D8" s="43">
        <v>26</v>
      </c>
      <c r="E8" s="43">
        <v>6</v>
      </c>
      <c r="F8" s="43">
        <v>11</v>
      </c>
      <c r="G8" s="43">
        <v>19</v>
      </c>
      <c r="H8" s="43" t="s">
        <v>77</v>
      </c>
      <c r="I8" s="43">
        <v>31</v>
      </c>
    </row>
    <row r="9" spans="1:9" ht="15">
      <c r="A9" s="9">
        <v>2008</v>
      </c>
      <c r="B9" s="43">
        <v>7</v>
      </c>
      <c r="C9" s="43">
        <v>25</v>
      </c>
      <c r="D9" s="43">
        <v>19</v>
      </c>
      <c r="E9" s="43" t="s">
        <v>77</v>
      </c>
      <c r="F9" s="43">
        <v>12</v>
      </c>
      <c r="G9" s="43">
        <v>18</v>
      </c>
      <c r="H9" s="43">
        <v>18</v>
      </c>
      <c r="I9" s="43">
        <v>25</v>
      </c>
    </row>
    <row r="10" spans="1:9" ht="15">
      <c r="A10" s="9">
        <v>2009</v>
      </c>
      <c r="B10" s="43">
        <v>18</v>
      </c>
      <c r="C10" s="43">
        <v>23</v>
      </c>
      <c r="D10" s="43">
        <v>25</v>
      </c>
      <c r="E10" s="43">
        <v>12</v>
      </c>
      <c r="F10" s="43">
        <v>9</v>
      </c>
      <c r="G10" s="43">
        <v>16</v>
      </c>
      <c r="H10" s="43" t="s">
        <v>77</v>
      </c>
      <c r="I10" s="43">
        <v>31</v>
      </c>
    </row>
    <row r="11" spans="1:9" ht="15">
      <c r="A11" s="9">
        <v>2010</v>
      </c>
      <c r="B11" s="43">
        <v>13</v>
      </c>
      <c r="C11" s="43">
        <v>27</v>
      </c>
      <c r="D11" s="43">
        <v>21</v>
      </c>
      <c r="E11" s="43" t="s">
        <v>77</v>
      </c>
      <c r="F11" s="43">
        <v>9</v>
      </c>
      <c r="G11" s="43">
        <v>18</v>
      </c>
      <c r="H11" s="43">
        <v>8</v>
      </c>
      <c r="I11" s="43">
        <v>27</v>
      </c>
    </row>
    <row r="12" spans="1:9" ht="15">
      <c r="A12" s="9">
        <v>2011</v>
      </c>
      <c r="B12" s="43">
        <v>12</v>
      </c>
      <c r="C12" s="43">
        <v>21</v>
      </c>
      <c r="D12" s="43">
        <v>18</v>
      </c>
      <c r="E12" s="43">
        <v>6</v>
      </c>
      <c r="F12" s="43">
        <v>8</v>
      </c>
      <c r="G12" s="43">
        <v>11</v>
      </c>
      <c r="H12" s="43">
        <v>8</v>
      </c>
      <c r="I12" s="43">
        <v>33</v>
      </c>
    </row>
    <row r="13" spans="1:9" ht="15">
      <c r="A13" s="9">
        <v>2012</v>
      </c>
      <c r="B13" s="43">
        <v>13</v>
      </c>
      <c r="C13" s="43">
        <v>20</v>
      </c>
      <c r="D13" s="43">
        <v>19</v>
      </c>
      <c r="E13" s="43">
        <v>6</v>
      </c>
      <c r="F13" s="43">
        <v>9</v>
      </c>
      <c r="G13" s="43">
        <v>14</v>
      </c>
      <c r="H13" s="43">
        <v>10</v>
      </c>
      <c r="I13" s="43">
        <v>22</v>
      </c>
    </row>
    <row r="14" spans="1:9" ht="15">
      <c r="A14" s="9">
        <v>2013</v>
      </c>
      <c r="B14" s="43">
        <v>11</v>
      </c>
      <c r="C14" s="43">
        <v>16</v>
      </c>
      <c r="D14" s="43">
        <v>9</v>
      </c>
      <c r="E14" s="43">
        <v>9</v>
      </c>
      <c r="F14" s="43">
        <v>7</v>
      </c>
      <c r="G14" s="43">
        <v>10</v>
      </c>
      <c r="H14" s="43">
        <v>20</v>
      </c>
      <c r="I14" s="43">
        <v>16</v>
      </c>
    </row>
    <row r="15" spans="1:9" ht="15">
      <c r="A15" s="9">
        <v>2014</v>
      </c>
      <c r="B15" s="43">
        <v>22</v>
      </c>
      <c r="C15" s="43">
        <v>12</v>
      </c>
      <c r="D15" s="43">
        <v>12</v>
      </c>
      <c r="E15" s="43">
        <v>11</v>
      </c>
      <c r="F15" s="43" t="s">
        <v>77</v>
      </c>
      <c r="G15" s="43">
        <v>19</v>
      </c>
      <c r="H15" s="43">
        <v>12</v>
      </c>
      <c r="I15" s="43">
        <v>19</v>
      </c>
    </row>
    <row r="16" spans="1:9" ht="15">
      <c r="A16" s="9">
        <v>2015</v>
      </c>
      <c r="B16" s="43">
        <v>9</v>
      </c>
      <c r="C16" s="43">
        <v>11</v>
      </c>
      <c r="D16" s="43">
        <v>12</v>
      </c>
      <c r="E16" s="43">
        <v>13</v>
      </c>
      <c r="F16" s="43">
        <v>6</v>
      </c>
      <c r="G16" s="43">
        <v>8</v>
      </c>
      <c r="H16" s="43">
        <v>10</v>
      </c>
      <c r="I16" s="43">
        <v>17</v>
      </c>
    </row>
    <row r="17" spans="1:9" ht="15">
      <c r="A17" s="9">
        <v>2016</v>
      </c>
      <c r="B17" s="43">
        <v>11</v>
      </c>
      <c r="C17" s="43">
        <v>8</v>
      </c>
      <c r="D17" s="43">
        <v>4</v>
      </c>
      <c r="E17" s="43">
        <v>10</v>
      </c>
      <c r="F17" s="43" t="s">
        <v>77</v>
      </c>
      <c r="G17" s="43">
        <v>9</v>
      </c>
      <c r="H17" s="43">
        <v>16</v>
      </c>
      <c r="I17" s="43">
        <v>26</v>
      </c>
    </row>
    <row r="18" spans="1:9" ht="15">
      <c r="A18" s="9">
        <v>2017</v>
      </c>
      <c r="B18" s="43">
        <v>13</v>
      </c>
      <c r="C18" s="43">
        <v>14</v>
      </c>
      <c r="D18" s="43">
        <v>6</v>
      </c>
      <c r="E18" s="43">
        <v>9</v>
      </c>
      <c r="F18" s="43">
        <v>7</v>
      </c>
      <c r="G18" s="43">
        <v>10</v>
      </c>
      <c r="H18" s="43" t="s">
        <v>77</v>
      </c>
      <c r="I18" s="43">
        <v>25</v>
      </c>
    </row>
    <row r="19" spans="1:9" ht="15">
      <c r="A19" s="48">
        <v>2018</v>
      </c>
      <c r="B19" s="44" t="s">
        <v>160</v>
      </c>
      <c r="C19" s="44">
        <v>9</v>
      </c>
      <c r="D19" s="44">
        <v>5</v>
      </c>
      <c r="E19" s="44">
        <v>11</v>
      </c>
      <c r="F19" s="44" t="s">
        <v>77</v>
      </c>
      <c r="G19" s="44">
        <v>8</v>
      </c>
      <c r="H19" s="44" t="s">
        <v>77</v>
      </c>
      <c r="I19" s="44" t="s">
        <v>159</v>
      </c>
    </row>
    <row r="20" spans="1:9" ht="27.75" customHeight="1">
      <c r="A20" s="101" t="s">
        <v>438</v>
      </c>
      <c r="B20" s="101"/>
      <c r="C20" s="101"/>
      <c r="D20" s="101"/>
      <c r="E20" s="101"/>
      <c r="F20" s="101"/>
      <c r="G20" s="101"/>
      <c r="H20" s="101"/>
      <c r="I20" s="101"/>
    </row>
    <row r="21" ht="15">
      <c r="A21" s="45"/>
    </row>
  </sheetData>
  <sheetProtection/>
  <mergeCells count="2">
    <mergeCell ref="A1:I2"/>
    <mergeCell ref="A20:I20"/>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D17"/>
  <sheetViews>
    <sheetView showGridLines="0" zoomScalePageLayoutView="0" workbookViewId="0" topLeftCell="A1">
      <selection activeCell="D10" sqref="D10"/>
    </sheetView>
  </sheetViews>
  <sheetFormatPr defaultColWidth="9.140625" defaultRowHeight="15"/>
  <cols>
    <col min="2" max="2" width="26.140625" style="0" customWidth="1"/>
    <col min="3" max="3" width="35.8515625" style="0" customWidth="1"/>
    <col min="4" max="4" width="30.140625" style="0" customWidth="1"/>
  </cols>
  <sheetData>
    <row r="1" spans="1:4" ht="15">
      <c r="A1" s="102" t="s">
        <v>161</v>
      </c>
      <c r="B1" s="102"/>
      <c r="C1" s="102"/>
      <c r="D1" s="102"/>
    </row>
    <row r="2" spans="1:4" ht="15">
      <c r="A2" s="103"/>
      <c r="B2" s="103"/>
      <c r="C2" s="103"/>
      <c r="D2" s="103"/>
    </row>
    <row r="3" spans="1:4" ht="15">
      <c r="A3" s="23"/>
      <c r="B3" s="24" t="s">
        <v>152</v>
      </c>
      <c r="C3" s="24" t="s">
        <v>155</v>
      </c>
      <c r="D3" s="24" t="s">
        <v>71</v>
      </c>
    </row>
    <row r="4" spans="1:4" ht="15">
      <c r="A4" s="9">
        <v>2006</v>
      </c>
      <c r="B4" s="11">
        <v>8</v>
      </c>
      <c r="C4" s="43">
        <v>3</v>
      </c>
      <c r="D4" s="11">
        <v>14</v>
      </c>
    </row>
    <row r="5" spans="1:4" ht="15">
      <c r="A5" s="9">
        <v>2007</v>
      </c>
      <c r="B5" s="11">
        <v>14</v>
      </c>
      <c r="C5" s="43">
        <v>8</v>
      </c>
      <c r="D5" s="11">
        <v>24</v>
      </c>
    </row>
    <row r="6" spans="1:4" ht="15">
      <c r="A6" s="9">
        <v>2008</v>
      </c>
      <c r="B6" s="11">
        <v>17</v>
      </c>
      <c r="C6" s="43">
        <v>9</v>
      </c>
      <c r="D6" s="11">
        <v>36</v>
      </c>
    </row>
    <row r="7" spans="1:4" ht="15">
      <c r="A7" s="9">
        <v>2009</v>
      </c>
      <c r="B7" s="11">
        <v>22</v>
      </c>
      <c r="C7" s="43">
        <v>12</v>
      </c>
      <c r="D7" s="11">
        <v>48</v>
      </c>
    </row>
    <row r="8" spans="1:4" ht="15">
      <c r="A8" s="9">
        <v>2010</v>
      </c>
      <c r="B8" s="11">
        <v>23</v>
      </c>
      <c r="C8" s="43">
        <v>13</v>
      </c>
      <c r="D8" s="11">
        <v>30</v>
      </c>
    </row>
    <row r="9" spans="1:4" ht="15">
      <c r="A9" s="9">
        <v>2011</v>
      </c>
      <c r="B9" s="11">
        <v>22</v>
      </c>
      <c r="C9" s="43">
        <v>13</v>
      </c>
      <c r="D9" s="11">
        <v>30</v>
      </c>
    </row>
    <row r="10" spans="1:4" ht="15">
      <c r="A10" s="9">
        <v>2012</v>
      </c>
      <c r="B10" s="11">
        <v>26</v>
      </c>
      <c r="C10" s="43">
        <v>14</v>
      </c>
      <c r="D10" s="11"/>
    </row>
    <row r="11" spans="1:4" ht="15">
      <c r="A11" s="9">
        <v>2013</v>
      </c>
      <c r="B11" s="11">
        <v>24</v>
      </c>
      <c r="C11" s="43">
        <v>14</v>
      </c>
      <c r="D11" s="11"/>
    </row>
    <row r="12" spans="1:4" ht="15">
      <c r="A12" s="9">
        <v>2014</v>
      </c>
      <c r="B12" s="11">
        <v>25</v>
      </c>
      <c r="C12" s="43">
        <v>15</v>
      </c>
      <c r="D12" s="11"/>
    </row>
    <row r="13" spans="1:4" ht="15">
      <c r="A13" s="9">
        <v>2015</v>
      </c>
      <c r="B13" s="11">
        <v>26</v>
      </c>
      <c r="C13" s="43">
        <v>17</v>
      </c>
      <c r="D13" s="11"/>
    </row>
    <row r="14" spans="1:4" ht="15">
      <c r="A14" s="9">
        <v>2016</v>
      </c>
      <c r="B14" s="11">
        <v>19</v>
      </c>
      <c r="C14" s="43">
        <v>11</v>
      </c>
      <c r="D14" s="11">
        <v>48</v>
      </c>
    </row>
    <row r="15" spans="1:4" ht="15">
      <c r="A15" s="9">
        <v>2017</v>
      </c>
      <c r="B15" s="11">
        <v>24</v>
      </c>
      <c r="C15" s="43">
        <v>14</v>
      </c>
      <c r="D15" s="11">
        <v>36</v>
      </c>
    </row>
    <row r="16" spans="1:4" ht="15">
      <c r="A16" s="50">
        <v>2018</v>
      </c>
      <c r="B16" s="17">
        <v>20</v>
      </c>
      <c r="C16" s="44">
        <v>10</v>
      </c>
      <c r="D16" s="17">
        <v>56</v>
      </c>
    </row>
    <row r="17" spans="1:4" ht="48" customHeight="1">
      <c r="A17" s="95" t="s">
        <v>162</v>
      </c>
      <c r="B17" s="95"/>
      <c r="C17" s="95"/>
      <c r="D17" s="95"/>
    </row>
  </sheetData>
  <sheetProtection/>
  <mergeCells count="2">
    <mergeCell ref="A1:D2"/>
    <mergeCell ref="A17:D17"/>
  </mergeCell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H22" sqref="H22"/>
    </sheetView>
  </sheetViews>
  <sheetFormatPr defaultColWidth="9.140625" defaultRowHeight="15"/>
  <sheetData>
    <row r="1" spans="1:9" ht="15">
      <c r="A1" s="106" t="s">
        <v>164</v>
      </c>
      <c r="B1" s="106"/>
      <c r="C1" s="106"/>
      <c r="D1" s="106"/>
      <c r="E1" s="106"/>
      <c r="F1" s="106"/>
      <c r="G1" s="106"/>
      <c r="H1" s="106"/>
      <c r="I1" s="106"/>
    </row>
    <row r="2" spans="1:9" ht="15">
      <c r="A2" s="103"/>
      <c r="B2" s="103"/>
      <c r="C2" s="103"/>
      <c r="D2" s="103"/>
      <c r="E2" s="103"/>
      <c r="F2" s="103"/>
      <c r="G2" s="103"/>
      <c r="H2" s="103"/>
      <c r="I2" s="103"/>
    </row>
    <row r="3" spans="1:9" ht="15">
      <c r="A3" s="23"/>
      <c r="B3" s="24" t="s">
        <v>36</v>
      </c>
      <c r="C3" s="24" t="s">
        <v>6</v>
      </c>
      <c r="D3" s="24" t="s">
        <v>74</v>
      </c>
      <c r="E3" s="24" t="s">
        <v>48</v>
      </c>
      <c r="F3" s="24" t="s">
        <v>75</v>
      </c>
      <c r="G3" s="24" t="s">
        <v>54</v>
      </c>
      <c r="H3" s="24" t="s">
        <v>38</v>
      </c>
      <c r="I3" s="24" t="s">
        <v>44</v>
      </c>
    </row>
    <row r="4" spans="1:9" ht="15">
      <c r="A4" s="9">
        <v>2006</v>
      </c>
      <c r="B4" s="28" t="s">
        <v>77</v>
      </c>
      <c r="C4" s="28" t="s">
        <v>77</v>
      </c>
      <c r="D4" s="28">
        <v>5</v>
      </c>
      <c r="E4" s="28" t="s">
        <v>77</v>
      </c>
      <c r="F4" s="28" t="s">
        <v>77</v>
      </c>
      <c r="G4" s="28">
        <v>9</v>
      </c>
      <c r="H4" s="28" t="s">
        <v>77</v>
      </c>
      <c r="I4" s="28">
        <v>7</v>
      </c>
    </row>
    <row r="5" spans="1:9" ht="15">
      <c r="A5" s="9">
        <v>2007</v>
      </c>
      <c r="B5" s="28" t="s">
        <v>77</v>
      </c>
      <c r="C5" s="28">
        <v>6</v>
      </c>
      <c r="D5" s="28">
        <v>13</v>
      </c>
      <c r="E5" s="28" t="s">
        <v>77</v>
      </c>
      <c r="F5" s="28" t="s">
        <v>77</v>
      </c>
      <c r="G5" s="28">
        <v>15</v>
      </c>
      <c r="H5" s="28" t="s">
        <v>77</v>
      </c>
      <c r="I5" s="28">
        <v>24</v>
      </c>
    </row>
    <row r="6" spans="1:9" ht="15">
      <c r="A6" s="9">
        <v>2008</v>
      </c>
      <c r="B6" s="28" t="s">
        <v>77</v>
      </c>
      <c r="C6" s="28">
        <v>10</v>
      </c>
      <c r="D6" s="28">
        <v>18</v>
      </c>
      <c r="E6" s="28" t="s">
        <v>77</v>
      </c>
      <c r="F6" s="28" t="s">
        <v>77</v>
      </c>
      <c r="G6" s="28">
        <v>12</v>
      </c>
      <c r="H6" s="28" t="s">
        <v>77</v>
      </c>
      <c r="I6" s="28">
        <v>16</v>
      </c>
    </row>
    <row r="7" spans="1:9" ht="15">
      <c r="A7" s="9">
        <v>2009</v>
      </c>
      <c r="B7" s="28">
        <v>6</v>
      </c>
      <c r="C7" s="28">
        <v>11</v>
      </c>
      <c r="D7" s="28">
        <v>14</v>
      </c>
      <c r="E7" s="28" t="s">
        <v>77</v>
      </c>
      <c r="F7" s="28">
        <v>9</v>
      </c>
      <c r="G7" s="28">
        <v>28</v>
      </c>
      <c r="H7" s="28">
        <v>8</v>
      </c>
      <c r="I7" s="28">
        <v>22</v>
      </c>
    </row>
    <row r="8" spans="1:9" ht="15">
      <c r="A8" s="9">
        <v>2010</v>
      </c>
      <c r="B8" s="28" t="s">
        <v>77</v>
      </c>
      <c r="C8" s="28">
        <v>12</v>
      </c>
      <c r="D8" s="28">
        <v>24</v>
      </c>
      <c r="E8" s="28" t="s">
        <v>77</v>
      </c>
      <c r="F8" s="28">
        <v>8</v>
      </c>
      <c r="G8" s="28">
        <v>17</v>
      </c>
      <c r="H8" s="28">
        <v>15</v>
      </c>
      <c r="I8" s="28">
        <v>21</v>
      </c>
    </row>
    <row r="9" spans="1:9" ht="15">
      <c r="A9" s="9">
        <v>2011</v>
      </c>
      <c r="B9" s="28">
        <v>8</v>
      </c>
      <c r="C9" s="28">
        <v>12</v>
      </c>
      <c r="D9" s="28">
        <v>29</v>
      </c>
      <c r="E9" s="28" t="s">
        <v>77</v>
      </c>
      <c r="F9" s="28" t="s">
        <v>77</v>
      </c>
      <c r="G9" s="28">
        <v>14</v>
      </c>
      <c r="H9" s="28">
        <v>14</v>
      </c>
      <c r="I9" s="28">
        <v>11</v>
      </c>
    </row>
    <row r="10" spans="1:9" ht="15">
      <c r="A10" s="9">
        <v>2012</v>
      </c>
      <c r="B10" s="28">
        <v>9</v>
      </c>
      <c r="C10" s="28">
        <v>9</v>
      </c>
      <c r="D10" s="28">
        <v>23</v>
      </c>
      <c r="E10" s="28">
        <v>11</v>
      </c>
      <c r="F10" s="28">
        <v>18</v>
      </c>
      <c r="G10" s="28">
        <v>22</v>
      </c>
      <c r="H10" s="28">
        <v>8</v>
      </c>
      <c r="I10" s="28">
        <v>15</v>
      </c>
    </row>
    <row r="11" spans="1:9" ht="15">
      <c r="A11" s="9">
        <v>2013</v>
      </c>
      <c r="B11" s="28">
        <v>9</v>
      </c>
      <c r="C11" s="28">
        <v>11</v>
      </c>
      <c r="D11" s="28">
        <v>17</v>
      </c>
      <c r="E11" s="28">
        <v>9</v>
      </c>
      <c r="F11" s="28">
        <v>9</v>
      </c>
      <c r="G11" s="28">
        <v>22</v>
      </c>
      <c r="H11" s="28">
        <v>19</v>
      </c>
      <c r="I11" s="28">
        <v>22</v>
      </c>
    </row>
    <row r="12" spans="1:9" ht="15">
      <c r="A12" s="9">
        <v>2014</v>
      </c>
      <c r="B12" s="28">
        <v>15</v>
      </c>
      <c r="C12" s="28">
        <v>16</v>
      </c>
      <c r="D12" s="28">
        <v>15</v>
      </c>
      <c r="E12" s="28">
        <v>11</v>
      </c>
      <c r="F12" s="28">
        <v>9</v>
      </c>
      <c r="G12" s="28">
        <v>18</v>
      </c>
      <c r="H12" s="28">
        <v>20</v>
      </c>
      <c r="I12" s="28">
        <v>16</v>
      </c>
    </row>
    <row r="13" spans="1:9" ht="15">
      <c r="A13" s="9">
        <v>2015</v>
      </c>
      <c r="B13" s="28">
        <v>11</v>
      </c>
      <c r="C13" s="28">
        <v>12</v>
      </c>
      <c r="D13" s="28">
        <v>17</v>
      </c>
      <c r="E13" s="28">
        <v>13</v>
      </c>
      <c r="F13" s="28">
        <v>15</v>
      </c>
      <c r="G13" s="28">
        <v>19</v>
      </c>
      <c r="H13" s="28">
        <v>22</v>
      </c>
      <c r="I13" s="28">
        <v>27</v>
      </c>
    </row>
    <row r="14" spans="1:9" ht="15">
      <c r="A14" s="9">
        <v>2016</v>
      </c>
      <c r="B14" s="28">
        <v>11</v>
      </c>
      <c r="C14" s="28">
        <v>7</v>
      </c>
      <c r="D14" s="28">
        <v>14</v>
      </c>
      <c r="E14" s="28">
        <v>7</v>
      </c>
      <c r="F14" s="28">
        <v>6</v>
      </c>
      <c r="G14" s="28" t="s">
        <v>77</v>
      </c>
      <c r="H14" s="28">
        <v>9</v>
      </c>
      <c r="I14" s="28">
        <v>23</v>
      </c>
    </row>
    <row r="15" spans="1:9" ht="15">
      <c r="A15" s="9">
        <v>2017</v>
      </c>
      <c r="B15" s="28">
        <v>14</v>
      </c>
      <c r="C15" s="28">
        <v>13</v>
      </c>
      <c r="D15" s="28">
        <v>11</v>
      </c>
      <c r="E15" s="28">
        <v>14</v>
      </c>
      <c r="F15" s="28">
        <v>14</v>
      </c>
      <c r="G15" s="28">
        <v>16</v>
      </c>
      <c r="H15" s="28">
        <v>10</v>
      </c>
      <c r="I15" s="28">
        <v>24</v>
      </c>
    </row>
    <row r="16" spans="1:9" ht="15">
      <c r="A16" s="14">
        <v>2018</v>
      </c>
      <c r="B16" s="31">
        <v>9</v>
      </c>
      <c r="C16" s="31">
        <v>16</v>
      </c>
      <c r="D16" s="31">
        <v>12</v>
      </c>
      <c r="E16" s="31">
        <v>12</v>
      </c>
      <c r="F16" s="31" t="s">
        <v>160</v>
      </c>
      <c r="G16" s="31" t="s">
        <v>165</v>
      </c>
      <c r="H16" s="31" t="s">
        <v>77</v>
      </c>
      <c r="I16" s="31">
        <v>18</v>
      </c>
    </row>
    <row r="17" spans="1:9" ht="15">
      <c r="A17" s="95" t="s">
        <v>439</v>
      </c>
      <c r="B17" s="95"/>
      <c r="C17" s="95"/>
      <c r="D17" s="95"/>
      <c r="E17" s="95"/>
      <c r="F17" s="95"/>
      <c r="G17" s="95"/>
      <c r="H17" s="95"/>
      <c r="I17" s="95"/>
    </row>
    <row r="18" spans="1:9" ht="21.75" customHeight="1">
      <c r="A18" s="101"/>
      <c r="B18" s="101"/>
      <c r="C18" s="101"/>
      <c r="D18" s="101"/>
      <c r="E18" s="101"/>
      <c r="F18" s="101"/>
      <c r="G18" s="101"/>
      <c r="H18" s="101"/>
      <c r="I18" s="101"/>
    </row>
  </sheetData>
  <sheetProtection/>
  <mergeCells count="2">
    <mergeCell ref="A1:I2"/>
    <mergeCell ref="A17:I18"/>
  </mergeCells>
  <printOptions/>
  <pageMargins left="0.7" right="0.7" top="0.75" bottom="0.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D22"/>
  <sheetViews>
    <sheetView showGridLines="0" zoomScalePageLayoutView="0" workbookViewId="0" topLeftCell="A1">
      <selection activeCell="H27" sqref="H27"/>
    </sheetView>
  </sheetViews>
  <sheetFormatPr defaultColWidth="9.140625" defaultRowHeight="15"/>
  <cols>
    <col min="2" max="2" width="25.00390625" style="0" customWidth="1"/>
    <col min="3" max="3" width="35.421875" style="0" customWidth="1"/>
    <col min="4" max="4" width="29.8515625" style="0" customWidth="1"/>
  </cols>
  <sheetData>
    <row r="1" spans="1:4" ht="15">
      <c r="A1" s="102" t="s">
        <v>166</v>
      </c>
      <c r="B1" s="102"/>
      <c r="C1" s="102"/>
      <c r="D1" s="102"/>
    </row>
    <row r="2" spans="1:4" ht="15">
      <c r="A2" s="103"/>
      <c r="B2" s="103"/>
      <c r="C2" s="103"/>
      <c r="D2" s="103"/>
    </row>
    <row r="3" spans="1:4" ht="15">
      <c r="A3" s="23"/>
      <c r="B3" s="24" t="s">
        <v>152</v>
      </c>
      <c r="C3" s="24" t="s">
        <v>155</v>
      </c>
      <c r="D3" s="24" t="s">
        <v>71</v>
      </c>
    </row>
    <row r="4" spans="1:4" ht="15">
      <c r="A4" s="21">
        <v>2001</v>
      </c>
      <c r="B4" s="11">
        <v>43</v>
      </c>
      <c r="C4" s="21"/>
      <c r="D4" s="11">
        <v>14</v>
      </c>
    </row>
    <row r="5" spans="1:4" ht="15">
      <c r="A5" s="9">
        <v>2002</v>
      </c>
      <c r="B5" s="11">
        <v>50</v>
      </c>
      <c r="C5" s="46"/>
      <c r="D5" s="11">
        <v>20</v>
      </c>
    </row>
    <row r="6" spans="1:4" ht="15">
      <c r="A6" s="9">
        <v>2003</v>
      </c>
      <c r="B6" s="11">
        <v>47</v>
      </c>
      <c r="C6" s="43"/>
      <c r="D6" s="11">
        <v>14</v>
      </c>
    </row>
    <row r="7" spans="1:4" ht="15">
      <c r="A7" s="9">
        <v>2004</v>
      </c>
      <c r="B7" s="11">
        <v>49</v>
      </c>
      <c r="C7" s="43"/>
      <c r="D7" s="11">
        <v>12</v>
      </c>
    </row>
    <row r="8" spans="1:4" ht="15">
      <c r="A8" s="9">
        <v>2005</v>
      </c>
      <c r="B8" s="11">
        <v>44</v>
      </c>
      <c r="C8" s="43"/>
      <c r="D8" s="11">
        <v>12</v>
      </c>
    </row>
    <row r="9" spans="1:4" ht="15">
      <c r="A9" s="9">
        <v>2006</v>
      </c>
      <c r="B9" s="11">
        <v>52</v>
      </c>
      <c r="C9" s="28">
        <v>47</v>
      </c>
      <c r="D9" s="11">
        <v>20</v>
      </c>
    </row>
    <row r="10" spans="1:4" ht="15">
      <c r="A10" s="9">
        <v>2007</v>
      </c>
      <c r="B10" s="11">
        <v>53</v>
      </c>
      <c r="C10" s="28">
        <v>49</v>
      </c>
      <c r="D10" s="11">
        <v>24</v>
      </c>
    </row>
    <row r="11" spans="1:4" ht="15">
      <c r="A11" s="9">
        <v>2008</v>
      </c>
      <c r="B11" s="11">
        <v>50</v>
      </c>
      <c r="C11" s="28">
        <v>47</v>
      </c>
      <c r="D11" s="11">
        <v>24</v>
      </c>
    </row>
    <row r="12" spans="1:4" ht="15">
      <c r="A12" s="9">
        <v>2009</v>
      </c>
      <c r="B12" s="11">
        <v>44</v>
      </c>
      <c r="C12" s="28">
        <v>40</v>
      </c>
      <c r="D12" s="11">
        <v>20</v>
      </c>
    </row>
    <row r="13" spans="1:4" ht="15">
      <c r="A13" s="9">
        <v>2010</v>
      </c>
      <c r="B13" s="11">
        <v>46</v>
      </c>
      <c r="C13" s="28">
        <v>42</v>
      </c>
      <c r="D13" s="11">
        <v>20</v>
      </c>
    </row>
    <row r="14" spans="1:4" ht="15">
      <c r="A14" s="9">
        <v>2011</v>
      </c>
      <c r="B14" s="11">
        <v>43</v>
      </c>
      <c r="C14" s="28">
        <v>39</v>
      </c>
      <c r="D14" s="11">
        <v>20</v>
      </c>
    </row>
    <row r="15" spans="1:4" ht="15">
      <c r="A15" s="9">
        <v>2012</v>
      </c>
      <c r="B15" s="11">
        <v>43</v>
      </c>
      <c r="C15" s="28">
        <v>38</v>
      </c>
      <c r="D15" s="11">
        <v>28</v>
      </c>
    </row>
    <row r="16" spans="1:4" ht="15">
      <c r="A16" s="9">
        <v>2013</v>
      </c>
      <c r="B16" s="11">
        <v>38</v>
      </c>
      <c r="C16" s="28">
        <v>35</v>
      </c>
      <c r="D16" s="11">
        <v>24</v>
      </c>
    </row>
    <row r="17" spans="1:4" ht="15">
      <c r="A17" s="9">
        <v>2014</v>
      </c>
      <c r="B17" s="11">
        <v>37</v>
      </c>
      <c r="C17" s="28">
        <v>35</v>
      </c>
      <c r="D17" s="11">
        <v>36</v>
      </c>
    </row>
    <row r="18" spans="1:4" ht="15">
      <c r="A18" s="9">
        <v>2015</v>
      </c>
      <c r="B18" s="11">
        <v>31</v>
      </c>
      <c r="C18" s="28">
        <v>28</v>
      </c>
      <c r="D18" s="11">
        <v>35</v>
      </c>
    </row>
    <row r="19" spans="1:4" ht="15">
      <c r="A19" s="9">
        <v>2016</v>
      </c>
      <c r="B19" s="11">
        <v>29</v>
      </c>
      <c r="C19" s="28">
        <v>26</v>
      </c>
      <c r="D19" s="11">
        <v>25</v>
      </c>
    </row>
    <row r="20" spans="1:4" ht="15">
      <c r="A20" s="9">
        <v>2017</v>
      </c>
      <c r="B20" s="11">
        <v>29</v>
      </c>
      <c r="C20" s="28">
        <v>24</v>
      </c>
      <c r="D20" s="11">
        <v>30</v>
      </c>
    </row>
    <row r="21" spans="1:4" ht="15">
      <c r="A21" s="50">
        <v>2018</v>
      </c>
      <c r="B21" s="17">
        <v>26</v>
      </c>
      <c r="C21" s="31">
        <v>22</v>
      </c>
      <c r="D21" s="17">
        <v>24</v>
      </c>
    </row>
    <row r="22" spans="1:4" ht="22.5" customHeight="1">
      <c r="A22" s="95" t="s">
        <v>139</v>
      </c>
      <c r="B22" s="95"/>
      <c r="C22" s="95"/>
      <c r="D22" s="95"/>
    </row>
  </sheetData>
  <sheetProtection/>
  <mergeCells count="2">
    <mergeCell ref="A1:D2"/>
    <mergeCell ref="A22:D22"/>
  </mergeCell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I16"/>
  <sheetViews>
    <sheetView showGridLines="0" zoomScalePageLayoutView="0" workbookViewId="0" topLeftCell="A1">
      <selection activeCell="H21" sqref="H21"/>
    </sheetView>
  </sheetViews>
  <sheetFormatPr defaultColWidth="9.140625" defaultRowHeight="15"/>
  <sheetData>
    <row r="1" spans="1:9" ht="15">
      <c r="A1" s="94" t="s">
        <v>167</v>
      </c>
      <c r="B1" s="94"/>
      <c r="C1" s="94"/>
      <c r="D1" s="94"/>
      <c r="E1" s="94"/>
      <c r="F1" s="94"/>
      <c r="G1" s="94"/>
      <c r="H1" s="94"/>
      <c r="I1" s="94"/>
    </row>
    <row r="2" spans="1:9" ht="15">
      <c r="A2" s="23"/>
      <c r="B2" s="24" t="s">
        <v>36</v>
      </c>
      <c r="C2" s="24" t="s">
        <v>6</v>
      </c>
      <c r="D2" s="24" t="s">
        <v>74</v>
      </c>
      <c r="E2" s="24" t="s">
        <v>48</v>
      </c>
      <c r="F2" s="24" t="s">
        <v>75</v>
      </c>
      <c r="G2" s="24" t="s">
        <v>54</v>
      </c>
      <c r="H2" s="24" t="s">
        <v>38</v>
      </c>
      <c r="I2" s="24" t="s">
        <v>44</v>
      </c>
    </row>
    <row r="3" spans="1:9" ht="15">
      <c r="A3" s="9">
        <v>2006</v>
      </c>
      <c r="B3" s="28">
        <v>31</v>
      </c>
      <c r="C3" s="28">
        <v>52</v>
      </c>
      <c r="D3" s="28">
        <v>31</v>
      </c>
      <c r="E3" s="28">
        <v>58</v>
      </c>
      <c r="F3" s="28">
        <v>48</v>
      </c>
      <c r="G3" s="28">
        <v>52</v>
      </c>
      <c r="H3" s="28">
        <v>70</v>
      </c>
      <c r="I3" s="28">
        <v>51</v>
      </c>
    </row>
    <row r="4" spans="1:9" ht="15">
      <c r="A4" s="9">
        <v>2007</v>
      </c>
      <c r="B4" s="28">
        <v>34</v>
      </c>
      <c r="C4" s="28">
        <v>53</v>
      </c>
      <c r="D4" s="28">
        <v>37</v>
      </c>
      <c r="E4" s="28">
        <v>67</v>
      </c>
      <c r="F4" s="28">
        <v>41</v>
      </c>
      <c r="G4" s="28">
        <v>45</v>
      </c>
      <c r="H4" s="28">
        <v>73</v>
      </c>
      <c r="I4" s="28">
        <v>57</v>
      </c>
    </row>
    <row r="5" spans="1:9" ht="15">
      <c r="A5" s="9">
        <v>2008</v>
      </c>
      <c r="B5" s="28">
        <v>31</v>
      </c>
      <c r="C5" s="28">
        <v>35</v>
      </c>
      <c r="D5" s="28">
        <v>40</v>
      </c>
      <c r="E5" s="28">
        <v>81</v>
      </c>
      <c r="F5" s="28">
        <v>30</v>
      </c>
      <c r="G5" s="28">
        <v>31</v>
      </c>
      <c r="H5" s="28">
        <v>85</v>
      </c>
      <c r="I5" s="28">
        <v>51</v>
      </c>
    </row>
    <row r="6" spans="1:9" ht="15">
      <c r="A6" s="9">
        <v>2009</v>
      </c>
      <c r="B6" s="28">
        <v>28</v>
      </c>
      <c r="C6" s="28">
        <v>38</v>
      </c>
      <c r="D6" s="28">
        <v>31</v>
      </c>
      <c r="E6" s="28">
        <v>81</v>
      </c>
      <c r="F6" s="28">
        <v>22</v>
      </c>
      <c r="G6" s="28">
        <v>33</v>
      </c>
      <c r="H6" s="28">
        <v>61</v>
      </c>
      <c r="I6" s="28">
        <v>38</v>
      </c>
    </row>
    <row r="7" spans="1:9" ht="15">
      <c r="A7" s="9">
        <v>2010</v>
      </c>
      <c r="B7" s="28">
        <v>31</v>
      </c>
      <c r="C7" s="28">
        <v>36</v>
      </c>
      <c r="D7" s="28">
        <v>30</v>
      </c>
      <c r="E7" s="28">
        <v>73</v>
      </c>
      <c r="F7" s="28">
        <v>24</v>
      </c>
      <c r="G7" s="28">
        <v>28</v>
      </c>
      <c r="H7" s="28">
        <v>89</v>
      </c>
      <c r="I7" s="28">
        <v>38</v>
      </c>
    </row>
    <row r="8" spans="1:9" ht="15">
      <c r="A8" s="9">
        <v>2011</v>
      </c>
      <c r="B8" s="28">
        <v>21</v>
      </c>
      <c r="C8" s="28">
        <v>30</v>
      </c>
      <c r="D8" s="28">
        <v>33</v>
      </c>
      <c r="E8" s="28">
        <v>73</v>
      </c>
      <c r="F8" s="28">
        <v>20</v>
      </c>
      <c r="G8" s="28">
        <v>33</v>
      </c>
      <c r="H8" s="28">
        <v>72</v>
      </c>
      <c r="I8" s="28">
        <v>39</v>
      </c>
    </row>
    <row r="9" spans="1:9" ht="15">
      <c r="A9" s="9">
        <v>2012</v>
      </c>
      <c r="B9" s="28">
        <v>21</v>
      </c>
      <c r="C9" s="28">
        <v>30</v>
      </c>
      <c r="D9" s="28">
        <v>27</v>
      </c>
      <c r="E9" s="28">
        <v>64</v>
      </c>
      <c r="F9" s="28">
        <v>23</v>
      </c>
      <c r="G9" s="28">
        <v>43</v>
      </c>
      <c r="H9" s="28">
        <v>69</v>
      </c>
      <c r="I9" s="28">
        <v>34</v>
      </c>
    </row>
    <row r="10" spans="1:9" ht="15">
      <c r="A10" s="9">
        <v>2013</v>
      </c>
      <c r="B10" s="28">
        <v>19</v>
      </c>
      <c r="C10" s="28">
        <v>23</v>
      </c>
      <c r="D10" s="28">
        <v>20</v>
      </c>
      <c r="E10" s="28">
        <v>65</v>
      </c>
      <c r="F10" s="28">
        <v>22</v>
      </c>
      <c r="G10" s="28">
        <v>37</v>
      </c>
      <c r="H10" s="28">
        <v>74</v>
      </c>
      <c r="I10" s="28">
        <v>38</v>
      </c>
    </row>
    <row r="11" spans="1:9" ht="15">
      <c r="A11" s="9">
        <v>2014</v>
      </c>
      <c r="B11" s="28">
        <v>25</v>
      </c>
      <c r="C11" s="28">
        <v>12</v>
      </c>
      <c r="D11" s="28">
        <v>24</v>
      </c>
      <c r="E11" s="28">
        <v>71</v>
      </c>
      <c r="F11" s="28">
        <v>20</v>
      </c>
      <c r="G11" s="28">
        <v>27</v>
      </c>
      <c r="H11" s="28">
        <v>80</v>
      </c>
      <c r="I11" s="28">
        <v>32</v>
      </c>
    </row>
    <row r="12" spans="1:9" ht="15">
      <c r="A12" s="9">
        <v>2015</v>
      </c>
      <c r="B12" s="28">
        <v>19</v>
      </c>
      <c r="C12" s="28">
        <v>20</v>
      </c>
      <c r="D12" s="28">
        <v>13</v>
      </c>
      <c r="E12" s="28">
        <v>47</v>
      </c>
      <c r="F12" s="28">
        <v>20</v>
      </c>
      <c r="G12" s="28">
        <v>19</v>
      </c>
      <c r="H12" s="28">
        <v>69</v>
      </c>
      <c r="I12" s="28">
        <v>29</v>
      </c>
    </row>
    <row r="13" spans="1:9" ht="15">
      <c r="A13" s="9">
        <v>2016</v>
      </c>
      <c r="B13" s="28">
        <v>16</v>
      </c>
      <c r="C13" s="28">
        <v>12</v>
      </c>
      <c r="D13" s="28">
        <v>10</v>
      </c>
      <c r="E13" s="28">
        <v>51</v>
      </c>
      <c r="F13" s="28">
        <v>18</v>
      </c>
      <c r="G13" s="28">
        <v>16</v>
      </c>
      <c r="H13" s="28">
        <v>71</v>
      </c>
      <c r="I13" s="28">
        <v>33</v>
      </c>
    </row>
    <row r="14" spans="1:9" ht="15">
      <c r="A14" s="9">
        <v>2017</v>
      </c>
      <c r="B14" s="28">
        <v>16</v>
      </c>
      <c r="C14" s="28">
        <v>21</v>
      </c>
      <c r="D14" s="28">
        <v>7</v>
      </c>
      <c r="E14" s="28">
        <v>42</v>
      </c>
      <c r="F14" s="28">
        <v>12</v>
      </c>
      <c r="G14" s="28">
        <v>18</v>
      </c>
      <c r="H14" s="28">
        <v>60</v>
      </c>
      <c r="I14" s="28">
        <v>26</v>
      </c>
    </row>
    <row r="15" spans="1:9" ht="15">
      <c r="A15" s="14">
        <v>2018</v>
      </c>
      <c r="B15" s="31">
        <v>17</v>
      </c>
      <c r="C15" s="31" t="s">
        <v>168</v>
      </c>
      <c r="D15" s="31">
        <v>10</v>
      </c>
      <c r="E15" s="31">
        <v>47</v>
      </c>
      <c r="F15" s="31">
        <v>7</v>
      </c>
      <c r="G15" s="31">
        <v>14</v>
      </c>
      <c r="H15" s="31">
        <v>54</v>
      </c>
      <c r="I15" s="31">
        <v>29</v>
      </c>
    </row>
    <row r="16" spans="1:9" ht="23.25" customHeight="1">
      <c r="A16" s="95" t="s">
        <v>440</v>
      </c>
      <c r="B16" s="95"/>
      <c r="C16" s="95"/>
      <c r="D16" s="95"/>
      <c r="E16" s="95"/>
      <c r="F16" s="95"/>
      <c r="G16" s="95"/>
      <c r="H16" s="95"/>
      <c r="I16" s="95"/>
    </row>
  </sheetData>
  <sheetProtection/>
  <mergeCells count="2">
    <mergeCell ref="A1:I1"/>
    <mergeCell ref="A16:I16"/>
  </mergeCell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D18"/>
  <sheetViews>
    <sheetView showGridLines="0" zoomScalePageLayoutView="0" workbookViewId="0" topLeftCell="A1">
      <selection activeCell="D19" sqref="D19"/>
    </sheetView>
  </sheetViews>
  <sheetFormatPr defaultColWidth="9.140625" defaultRowHeight="15"/>
  <cols>
    <col min="2" max="2" width="25.28125" style="0" customWidth="1"/>
    <col min="3" max="3" width="35.28125" style="0" customWidth="1"/>
    <col min="4" max="4" width="29.00390625" style="0" customWidth="1"/>
  </cols>
  <sheetData>
    <row r="1" spans="1:4" ht="15">
      <c r="A1" s="102" t="s">
        <v>169</v>
      </c>
      <c r="B1" s="102"/>
      <c r="C1" s="102"/>
      <c r="D1" s="102"/>
    </row>
    <row r="2" spans="1:4" ht="15">
      <c r="A2" s="103"/>
      <c r="B2" s="103"/>
      <c r="C2" s="103"/>
      <c r="D2" s="103"/>
    </row>
    <row r="3" spans="1:4" ht="15">
      <c r="A3" s="23"/>
      <c r="B3" s="24" t="s">
        <v>152</v>
      </c>
      <c r="C3" s="24" t="s">
        <v>155</v>
      </c>
      <c r="D3" s="24" t="s">
        <v>71</v>
      </c>
    </row>
    <row r="4" spans="1:4" ht="15">
      <c r="A4" s="9">
        <v>2005</v>
      </c>
      <c r="B4" s="11">
        <v>21</v>
      </c>
      <c r="C4" s="11">
        <v>18</v>
      </c>
      <c r="D4" s="11">
        <v>4</v>
      </c>
    </row>
    <row r="5" spans="1:4" ht="15">
      <c r="A5" s="9">
        <v>2006</v>
      </c>
      <c r="B5" s="11">
        <v>26</v>
      </c>
      <c r="C5" s="11">
        <v>23</v>
      </c>
      <c r="D5" s="11">
        <v>6</v>
      </c>
    </row>
    <row r="6" spans="1:4" ht="15">
      <c r="A6" s="9">
        <v>2007</v>
      </c>
      <c r="B6" s="11">
        <v>30</v>
      </c>
      <c r="C6" s="11">
        <v>28</v>
      </c>
      <c r="D6" s="11">
        <v>6</v>
      </c>
    </row>
    <row r="7" spans="1:4" ht="15">
      <c r="A7" s="9">
        <v>2008</v>
      </c>
      <c r="B7" s="11">
        <v>30</v>
      </c>
      <c r="C7" s="11">
        <v>28</v>
      </c>
      <c r="D7" s="11">
        <v>6</v>
      </c>
    </row>
    <row r="8" spans="1:4" ht="15">
      <c r="A8" s="9">
        <v>2009</v>
      </c>
      <c r="B8" s="11">
        <v>32</v>
      </c>
      <c r="C8" s="11">
        <v>30</v>
      </c>
      <c r="D8" s="11">
        <v>10</v>
      </c>
    </row>
    <row r="9" spans="1:4" ht="15">
      <c r="A9" s="9">
        <v>2010</v>
      </c>
      <c r="B9" s="11">
        <v>32</v>
      </c>
      <c r="C9" s="11">
        <v>28</v>
      </c>
      <c r="D9" s="11">
        <v>10</v>
      </c>
    </row>
    <row r="10" spans="1:4" ht="15">
      <c r="A10" s="9">
        <v>2011</v>
      </c>
      <c r="B10" s="11">
        <v>36</v>
      </c>
      <c r="C10" s="11">
        <v>32</v>
      </c>
      <c r="D10" s="11">
        <v>5</v>
      </c>
    </row>
    <row r="11" spans="1:4" ht="15">
      <c r="A11" s="9">
        <v>2012</v>
      </c>
      <c r="B11" s="11">
        <v>39</v>
      </c>
      <c r="C11" s="11">
        <v>35</v>
      </c>
      <c r="D11" s="11">
        <v>9</v>
      </c>
    </row>
    <row r="12" spans="1:4" ht="15">
      <c r="A12" s="9">
        <v>2013</v>
      </c>
      <c r="B12" s="11">
        <v>36</v>
      </c>
      <c r="C12" s="11">
        <v>32</v>
      </c>
      <c r="D12" s="11">
        <v>12</v>
      </c>
    </row>
    <row r="13" spans="1:4" ht="15">
      <c r="A13" s="9">
        <v>2014</v>
      </c>
      <c r="B13" s="11">
        <v>33</v>
      </c>
      <c r="C13" s="11">
        <v>29</v>
      </c>
      <c r="D13" s="11">
        <v>11</v>
      </c>
    </row>
    <row r="14" spans="1:4" ht="15">
      <c r="A14" s="9">
        <v>2015</v>
      </c>
      <c r="B14" s="11">
        <v>25</v>
      </c>
      <c r="C14" s="11">
        <v>21</v>
      </c>
      <c r="D14" s="11">
        <v>10</v>
      </c>
    </row>
    <row r="15" spans="1:4" ht="15">
      <c r="A15" s="9">
        <v>2016</v>
      </c>
      <c r="B15" s="11">
        <v>21</v>
      </c>
      <c r="C15" s="11">
        <v>18</v>
      </c>
      <c r="D15" s="11">
        <v>7</v>
      </c>
    </row>
    <row r="16" spans="1:4" ht="15">
      <c r="A16" s="9">
        <v>2017</v>
      </c>
      <c r="B16" s="11">
        <v>20</v>
      </c>
      <c r="C16" s="11">
        <v>17</v>
      </c>
      <c r="D16" s="11">
        <v>6</v>
      </c>
    </row>
    <row r="17" spans="1:4" ht="15">
      <c r="A17" s="50">
        <v>2018</v>
      </c>
      <c r="B17" s="17">
        <v>17</v>
      </c>
      <c r="C17" s="17">
        <v>14</v>
      </c>
      <c r="D17" s="17">
        <v>6</v>
      </c>
    </row>
    <row r="18" spans="1:4" ht="47.25" customHeight="1">
      <c r="A18" s="101" t="s">
        <v>441</v>
      </c>
      <c r="B18" s="101"/>
      <c r="C18" s="101"/>
      <c r="D18" s="101"/>
    </row>
  </sheetData>
  <sheetProtection/>
  <mergeCells count="2">
    <mergeCell ref="A1:D2"/>
    <mergeCell ref="A18:D18"/>
  </mergeCell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I17"/>
  <sheetViews>
    <sheetView showGridLines="0" zoomScalePageLayoutView="0" workbookViewId="0" topLeftCell="A1">
      <selection activeCell="J19" sqref="J19"/>
    </sheetView>
  </sheetViews>
  <sheetFormatPr defaultColWidth="9.140625" defaultRowHeight="15"/>
  <sheetData>
    <row r="1" spans="1:9" ht="15">
      <c r="A1" s="103" t="s">
        <v>170</v>
      </c>
      <c r="B1" s="103"/>
      <c r="C1" s="103"/>
      <c r="D1" s="103"/>
      <c r="E1" s="103"/>
      <c r="F1" s="103"/>
      <c r="G1" s="103"/>
      <c r="H1" s="103"/>
      <c r="I1" s="103"/>
    </row>
    <row r="2" spans="1:9" ht="15">
      <c r="A2" s="23"/>
      <c r="B2" s="24" t="s">
        <v>36</v>
      </c>
      <c r="C2" s="24" t="s">
        <v>6</v>
      </c>
      <c r="D2" s="24" t="s">
        <v>74</v>
      </c>
      <c r="E2" s="24" t="s">
        <v>48</v>
      </c>
      <c r="F2" s="24" t="s">
        <v>75</v>
      </c>
      <c r="G2" s="24" t="s">
        <v>54</v>
      </c>
      <c r="H2" s="24" t="s">
        <v>38</v>
      </c>
      <c r="I2" s="24" t="s">
        <v>44</v>
      </c>
    </row>
    <row r="3" spans="1:9" ht="15">
      <c r="A3" s="21">
        <v>2005</v>
      </c>
      <c r="B3" s="28">
        <v>14</v>
      </c>
      <c r="C3" s="28">
        <v>14</v>
      </c>
      <c r="D3" s="28">
        <v>16</v>
      </c>
      <c r="E3" s="28">
        <v>30</v>
      </c>
      <c r="F3" s="28">
        <v>11</v>
      </c>
      <c r="G3" s="28">
        <v>39</v>
      </c>
      <c r="H3" s="28">
        <v>11</v>
      </c>
      <c r="I3" s="28">
        <v>16</v>
      </c>
    </row>
    <row r="4" spans="1:9" ht="15">
      <c r="A4" s="9">
        <v>2006</v>
      </c>
      <c r="B4" s="28">
        <v>18</v>
      </c>
      <c r="C4" s="28">
        <v>22</v>
      </c>
      <c r="D4" s="28">
        <v>24</v>
      </c>
      <c r="E4" s="28">
        <v>29</v>
      </c>
      <c r="F4" s="28">
        <v>20</v>
      </c>
      <c r="G4" s="28">
        <v>42</v>
      </c>
      <c r="H4" s="28">
        <v>7</v>
      </c>
      <c r="I4" s="28">
        <v>21</v>
      </c>
    </row>
    <row r="5" spans="1:9" ht="15">
      <c r="A5" s="9">
        <v>2007</v>
      </c>
      <c r="B5" s="28">
        <v>26</v>
      </c>
      <c r="C5" s="28">
        <v>23</v>
      </c>
      <c r="D5" s="28">
        <v>28</v>
      </c>
      <c r="E5" s="28">
        <v>36</v>
      </c>
      <c r="F5" s="28">
        <v>20</v>
      </c>
      <c r="G5" s="28">
        <v>44</v>
      </c>
      <c r="H5" s="28">
        <v>11</v>
      </c>
      <c r="I5" s="28">
        <v>39</v>
      </c>
    </row>
    <row r="6" spans="1:9" ht="15">
      <c r="A6" s="9">
        <v>2008</v>
      </c>
      <c r="B6" s="28">
        <v>27</v>
      </c>
      <c r="C6" s="28">
        <v>27</v>
      </c>
      <c r="D6" s="28">
        <v>25</v>
      </c>
      <c r="E6" s="28">
        <v>53</v>
      </c>
      <c r="F6" s="28">
        <v>15</v>
      </c>
      <c r="G6" s="28">
        <v>23</v>
      </c>
      <c r="H6" s="28">
        <v>28</v>
      </c>
      <c r="I6" s="28">
        <v>26</v>
      </c>
    </row>
    <row r="7" spans="1:9" ht="15">
      <c r="A7" s="9">
        <v>2009</v>
      </c>
      <c r="B7" s="28">
        <v>27</v>
      </c>
      <c r="C7" s="28">
        <v>27</v>
      </c>
      <c r="D7" s="28">
        <v>25</v>
      </c>
      <c r="E7" s="28">
        <v>56</v>
      </c>
      <c r="F7" s="28">
        <v>9</v>
      </c>
      <c r="G7" s="28">
        <v>29</v>
      </c>
      <c r="H7" s="28">
        <v>35</v>
      </c>
      <c r="I7" s="28">
        <v>34</v>
      </c>
    </row>
    <row r="8" spans="1:9" ht="15">
      <c r="A8" s="9">
        <v>2010</v>
      </c>
      <c r="B8" s="28">
        <v>33</v>
      </c>
      <c r="C8" s="28">
        <v>13</v>
      </c>
      <c r="D8" s="28">
        <v>28</v>
      </c>
      <c r="E8" s="28">
        <v>60</v>
      </c>
      <c r="F8" s="28">
        <v>17</v>
      </c>
      <c r="G8" s="28">
        <v>20</v>
      </c>
      <c r="H8" s="28">
        <v>22</v>
      </c>
      <c r="I8" s="28">
        <v>26</v>
      </c>
    </row>
    <row r="9" spans="1:9" ht="15">
      <c r="A9" s="9">
        <v>2011</v>
      </c>
      <c r="B9" s="28">
        <v>34</v>
      </c>
      <c r="C9" s="28">
        <v>23</v>
      </c>
      <c r="D9" s="28">
        <v>37</v>
      </c>
      <c r="E9" s="28">
        <v>45</v>
      </c>
      <c r="F9" s="28">
        <v>23</v>
      </c>
      <c r="G9" s="28">
        <v>30</v>
      </c>
      <c r="H9" s="28">
        <v>26</v>
      </c>
      <c r="I9" s="28">
        <v>34</v>
      </c>
    </row>
    <row r="10" spans="1:9" ht="15">
      <c r="A10" s="9">
        <v>2012</v>
      </c>
      <c r="B10" s="28">
        <v>46</v>
      </c>
      <c r="C10" s="28">
        <v>34</v>
      </c>
      <c r="D10" s="28">
        <v>26</v>
      </c>
      <c r="E10" s="28">
        <v>56</v>
      </c>
      <c r="F10" s="28">
        <v>26</v>
      </c>
      <c r="G10" s="28">
        <v>48</v>
      </c>
      <c r="H10" s="28">
        <v>19</v>
      </c>
      <c r="I10" s="28">
        <v>29</v>
      </c>
    </row>
    <row r="11" spans="1:9" ht="15">
      <c r="A11" s="9">
        <v>2013</v>
      </c>
      <c r="B11" s="28">
        <v>40</v>
      </c>
      <c r="C11" s="28">
        <v>17</v>
      </c>
      <c r="D11" s="28">
        <v>23</v>
      </c>
      <c r="E11" s="28">
        <v>61</v>
      </c>
      <c r="F11" s="28">
        <v>18</v>
      </c>
      <c r="G11" s="28">
        <v>33</v>
      </c>
      <c r="H11" s="28">
        <v>23</v>
      </c>
      <c r="I11" s="28">
        <v>37</v>
      </c>
    </row>
    <row r="12" spans="1:9" ht="15">
      <c r="A12" s="9">
        <v>2014</v>
      </c>
      <c r="B12" s="28">
        <v>40</v>
      </c>
      <c r="C12" s="28">
        <v>16</v>
      </c>
      <c r="D12" s="28">
        <v>22</v>
      </c>
      <c r="E12" s="28">
        <v>47</v>
      </c>
      <c r="F12" s="28">
        <v>21</v>
      </c>
      <c r="G12" s="28">
        <v>27</v>
      </c>
      <c r="H12" s="28">
        <v>22</v>
      </c>
      <c r="I12" s="28">
        <v>38</v>
      </c>
    </row>
    <row r="13" spans="1:9" ht="15">
      <c r="A13" s="9">
        <v>2015</v>
      </c>
      <c r="B13" s="28">
        <v>21</v>
      </c>
      <c r="C13" s="28">
        <v>15</v>
      </c>
      <c r="D13" s="28">
        <v>19</v>
      </c>
      <c r="E13" s="28">
        <v>27</v>
      </c>
      <c r="F13" s="28">
        <v>25</v>
      </c>
      <c r="G13" s="28">
        <v>18</v>
      </c>
      <c r="H13" s="28">
        <v>23</v>
      </c>
      <c r="I13" s="28">
        <v>24</v>
      </c>
    </row>
    <row r="14" spans="1:9" ht="15">
      <c r="A14" s="9">
        <v>2016</v>
      </c>
      <c r="B14" s="28">
        <v>23</v>
      </c>
      <c r="C14" s="28">
        <v>12</v>
      </c>
      <c r="D14" s="28">
        <v>10</v>
      </c>
      <c r="E14" s="28">
        <v>28</v>
      </c>
      <c r="F14" s="28">
        <v>16</v>
      </c>
      <c r="G14" s="28">
        <v>17</v>
      </c>
      <c r="H14" s="28">
        <v>18</v>
      </c>
      <c r="I14" s="28">
        <v>22</v>
      </c>
    </row>
    <row r="15" spans="1:9" ht="15">
      <c r="A15" s="9">
        <v>2017</v>
      </c>
      <c r="B15" s="28">
        <v>27</v>
      </c>
      <c r="C15" s="28">
        <v>9</v>
      </c>
      <c r="D15" s="28">
        <v>8</v>
      </c>
      <c r="E15" s="28">
        <v>29</v>
      </c>
      <c r="F15" s="28">
        <v>13</v>
      </c>
      <c r="G15" s="28">
        <v>14</v>
      </c>
      <c r="H15" s="28">
        <v>14</v>
      </c>
      <c r="I15" s="28">
        <v>18</v>
      </c>
    </row>
    <row r="16" spans="1:9" ht="15">
      <c r="A16" s="14">
        <v>2018</v>
      </c>
      <c r="B16" s="31" t="s">
        <v>171</v>
      </c>
      <c r="C16" s="31">
        <v>10</v>
      </c>
      <c r="D16" s="31">
        <v>10</v>
      </c>
      <c r="E16" s="31">
        <v>28</v>
      </c>
      <c r="F16" s="31" t="s">
        <v>172</v>
      </c>
      <c r="G16" s="31">
        <v>15</v>
      </c>
      <c r="H16" s="31">
        <v>12</v>
      </c>
      <c r="I16" s="31">
        <v>18</v>
      </c>
    </row>
    <row r="17" spans="1:9" ht="27" customHeight="1">
      <c r="A17" s="101" t="s">
        <v>442</v>
      </c>
      <c r="B17" s="101"/>
      <c r="C17" s="101"/>
      <c r="D17" s="101"/>
      <c r="E17" s="101"/>
      <c r="F17" s="101"/>
      <c r="G17" s="101"/>
      <c r="H17" s="101"/>
      <c r="I17" s="101"/>
    </row>
  </sheetData>
  <sheetProtection/>
  <mergeCells count="2">
    <mergeCell ref="A1:I1"/>
    <mergeCell ref="A17:I1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3"/>
  <sheetViews>
    <sheetView showGridLines="0" zoomScalePageLayoutView="0" workbookViewId="0" topLeftCell="A1">
      <selection activeCell="J25" sqref="J25"/>
    </sheetView>
  </sheetViews>
  <sheetFormatPr defaultColWidth="9.140625" defaultRowHeight="15"/>
  <cols>
    <col min="3" max="3" width="18.421875" style="0" customWidth="1"/>
    <col min="4" max="4" width="10.57421875" style="0" customWidth="1"/>
    <col min="5" max="5" width="10.28125" style="0" customWidth="1"/>
    <col min="6" max="6" width="12.7109375" style="0" customWidth="1"/>
    <col min="7" max="7" width="13.8515625" style="0" customWidth="1"/>
  </cols>
  <sheetData>
    <row r="1" spans="1:7" ht="15">
      <c r="A1" s="98" t="s">
        <v>83</v>
      </c>
      <c r="B1" s="98"/>
      <c r="C1" s="98"/>
      <c r="D1" s="98"/>
      <c r="E1" s="98"/>
      <c r="F1" s="98"/>
      <c r="G1" s="98"/>
    </row>
    <row r="2" spans="1:6" ht="15">
      <c r="A2" s="7"/>
      <c r="B2" s="8" t="s">
        <v>56</v>
      </c>
      <c r="C2" s="8" t="s">
        <v>57</v>
      </c>
      <c r="D2" s="8" t="s">
        <v>58</v>
      </c>
      <c r="E2" s="8" t="s">
        <v>59</v>
      </c>
      <c r="F2" s="8" t="s">
        <v>62</v>
      </c>
    </row>
    <row r="3" spans="1:6" ht="15">
      <c r="A3" s="9">
        <v>2000</v>
      </c>
      <c r="B3" s="11">
        <v>58</v>
      </c>
      <c r="C3" s="11">
        <v>23</v>
      </c>
      <c r="D3" s="11">
        <v>2</v>
      </c>
      <c r="E3" s="13">
        <v>5</v>
      </c>
      <c r="F3" s="11">
        <v>5</v>
      </c>
    </row>
    <row r="4" spans="1:6" ht="15">
      <c r="A4" s="9">
        <v>2001</v>
      </c>
      <c r="B4" s="11">
        <v>36</v>
      </c>
      <c r="C4" s="11">
        <v>36</v>
      </c>
      <c r="D4" s="10">
        <v>6</v>
      </c>
      <c r="E4" s="11">
        <v>6</v>
      </c>
      <c r="F4" s="11">
        <v>13</v>
      </c>
    </row>
    <row r="5" spans="1:6" ht="15">
      <c r="A5" s="9">
        <v>2002</v>
      </c>
      <c r="B5" s="11">
        <v>43</v>
      </c>
      <c r="C5" s="11">
        <v>28</v>
      </c>
      <c r="D5" s="10">
        <v>17</v>
      </c>
      <c r="E5" s="13">
        <v>3</v>
      </c>
      <c r="F5" s="11">
        <v>6</v>
      </c>
    </row>
    <row r="6" spans="1:6" ht="15">
      <c r="A6" s="9">
        <v>2003</v>
      </c>
      <c r="B6" s="11">
        <v>40</v>
      </c>
      <c r="C6" s="11">
        <v>34</v>
      </c>
      <c r="D6" s="10">
        <v>13</v>
      </c>
      <c r="E6" s="13">
        <v>0.5</v>
      </c>
      <c r="F6" s="13">
        <v>7</v>
      </c>
    </row>
    <row r="7" spans="1:6" ht="15">
      <c r="A7" s="9">
        <v>2004</v>
      </c>
      <c r="B7" s="11">
        <v>47</v>
      </c>
      <c r="C7" s="11">
        <v>26</v>
      </c>
      <c r="D7" s="10">
        <v>15</v>
      </c>
      <c r="E7" s="11">
        <v>1</v>
      </c>
      <c r="F7" s="13">
        <v>7</v>
      </c>
    </row>
    <row r="8" spans="1:6" ht="15">
      <c r="A8" s="9">
        <v>2005</v>
      </c>
      <c r="B8" s="11">
        <v>43</v>
      </c>
      <c r="C8" s="11">
        <v>29</v>
      </c>
      <c r="D8" s="10">
        <v>12</v>
      </c>
      <c r="E8" s="13">
        <v>3</v>
      </c>
      <c r="F8" s="13">
        <v>6</v>
      </c>
    </row>
    <row r="9" spans="1:6" ht="15">
      <c r="A9" s="9">
        <v>2006</v>
      </c>
      <c r="B9" s="11">
        <v>27</v>
      </c>
      <c r="C9" s="11">
        <v>32</v>
      </c>
      <c r="D9" s="11">
        <v>18</v>
      </c>
      <c r="E9" s="11">
        <v>4</v>
      </c>
      <c r="F9" s="11">
        <v>8</v>
      </c>
    </row>
    <row r="10" spans="1:6" ht="15">
      <c r="A10" s="9">
        <v>2007</v>
      </c>
      <c r="B10" s="11">
        <v>36</v>
      </c>
      <c r="C10" s="11">
        <v>26</v>
      </c>
      <c r="D10" s="11">
        <v>18</v>
      </c>
      <c r="E10" s="11">
        <v>3</v>
      </c>
      <c r="F10" s="11">
        <v>8</v>
      </c>
    </row>
    <row r="11" spans="1:6" ht="15">
      <c r="A11" s="9">
        <v>2008</v>
      </c>
      <c r="B11" s="11">
        <v>37</v>
      </c>
      <c r="C11" s="11">
        <v>26</v>
      </c>
      <c r="D11" s="11">
        <v>19</v>
      </c>
      <c r="E11" s="11">
        <v>2</v>
      </c>
      <c r="F11" s="11">
        <v>7</v>
      </c>
    </row>
    <row r="12" spans="1:6" ht="15">
      <c r="A12" s="9">
        <v>2009</v>
      </c>
      <c r="B12" s="11">
        <v>43</v>
      </c>
      <c r="C12" s="11">
        <v>24</v>
      </c>
      <c r="D12" s="11">
        <v>16</v>
      </c>
      <c r="E12" s="11">
        <v>2</v>
      </c>
      <c r="F12" s="11">
        <v>6</v>
      </c>
    </row>
    <row r="13" spans="1:6" ht="15">
      <c r="A13" s="9">
        <v>2010</v>
      </c>
      <c r="B13" s="11">
        <v>43</v>
      </c>
      <c r="C13" s="11">
        <v>19</v>
      </c>
      <c r="D13" s="10">
        <v>19</v>
      </c>
      <c r="E13" s="13">
        <v>2</v>
      </c>
      <c r="F13" s="11">
        <v>7</v>
      </c>
    </row>
    <row r="14" spans="1:6" ht="15">
      <c r="A14" s="9">
        <v>2011</v>
      </c>
      <c r="B14" s="11">
        <v>43</v>
      </c>
      <c r="C14" s="11">
        <v>26</v>
      </c>
      <c r="D14" s="10">
        <v>16</v>
      </c>
      <c r="E14" s="13">
        <v>1</v>
      </c>
      <c r="F14" s="11">
        <v>5</v>
      </c>
    </row>
    <row r="15" spans="1:6" ht="15">
      <c r="A15" s="9">
        <v>2012</v>
      </c>
      <c r="B15" s="11">
        <v>42</v>
      </c>
      <c r="C15" s="11">
        <v>25</v>
      </c>
      <c r="D15" s="10">
        <v>16</v>
      </c>
      <c r="E15" s="11">
        <v>1</v>
      </c>
      <c r="F15" s="11">
        <v>5</v>
      </c>
    </row>
    <row r="16" spans="1:6" ht="15">
      <c r="A16" s="9">
        <v>2013</v>
      </c>
      <c r="B16" s="11">
        <v>40</v>
      </c>
      <c r="C16" s="11">
        <v>26</v>
      </c>
      <c r="D16" s="11">
        <v>17</v>
      </c>
      <c r="E16" s="11">
        <v>1</v>
      </c>
      <c r="F16" s="11">
        <v>4</v>
      </c>
    </row>
    <row r="17" spans="1:6" ht="15">
      <c r="A17" s="9">
        <v>2014</v>
      </c>
      <c r="B17" s="11">
        <v>41</v>
      </c>
      <c r="C17" s="11">
        <v>30</v>
      </c>
      <c r="D17" s="11">
        <v>16</v>
      </c>
      <c r="E17" s="11">
        <v>0</v>
      </c>
      <c r="F17" s="11">
        <v>4</v>
      </c>
    </row>
    <row r="18" spans="1:6" ht="15">
      <c r="A18" s="9">
        <v>2015</v>
      </c>
      <c r="B18" s="11">
        <v>41</v>
      </c>
      <c r="C18" s="11">
        <v>33</v>
      </c>
      <c r="D18" s="11">
        <v>13</v>
      </c>
      <c r="E18" s="11">
        <v>1</v>
      </c>
      <c r="F18" s="11">
        <v>4</v>
      </c>
    </row>
    <row r="19" spans="1:6" ht="15">
      <c r="A19" s="9">
        <v>2016</v>
      </c>
      <c r="B19" s="11">
        <v>39</v>
      </c>
      <c r="C19" s="11">
        <v>39</v>
      </c>
      <c r="D19" s="11">
        <v>12</v>
      </c>
      <c r="E19" s="11">
        <v>0</v>
      </c>
      <c r="F19" s="11">
        <v>5</v>
      </c>
    </row>
    <row r="20" spans="1:6" ht="15">
      <c r="A20" s="9">
        <v>2017</v>
      </c>
      <c r="B20" s="11">
        <v>37</v>
      </c>
      <c r="C20" s="11">
        <v>40</v>
      </c>
      <c r="D20" s="11">
        <v>12</v>
      </c>
      <c r="E20" s="11">
        <v>0</v>
      </c>
      <c r="F20" s="11">
        <v>5</v>
      </c>
    </row>
    <row r="21" spans="1:6" ht="15">
      <c r="A21" s="14">
        <v>2018</v>
      </c>
      <c r="B21" s="15">
        <v>36</v>
      </c>
      <c r="C21" s="15">
        <v>44</v>
      </c>
      <c r="D21" s="15">
        <v>10</v>
      </c>
      <c r="E21" s="15">
        <v>1</v>
      </c>
      <c r="F21" s="15">
        <v>4</v>
      </c>
    </row>
    <row r="22" spans="1:6" ht="15">
      <c r="A22" s="99" t="s">
        <v>432</v>
      </c>
      <c r="B22" s="99"/>
      <c r="C22" s="99"/>
      <c r="D22" s="99"/>
      <c r="E22" s="99"/>
      <c r="F22" s="99"/>
    </row>
    <row r="23" spans="1:6" ht="15">
      <c r="A23" s="100"/>
      <c r="B23" s="100"/>
      <c r="C23" s="100"/>
      <c r="D23" s="100"/>
      <c r="E23" s="100"/>
      <c r="F23" s="100"/>
    </row>
  </sheetData>
  <sheetProtection/>
  <mergeCells count="2">
    <mergeCell ref="A1:G1"/>
    <mergeCell ref="A22:F23"/>
  </mergeCells>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dimension ref="A1:D9"/>
  <sheetViews>
    <sheetView showGridLines="0" zoomScalePageLayoutView="0" workbookViewId="0" topLeftCell="A1">
      <selection activeCell="F27" sqref="F27"/>
    </sheetView>
  </sheetViews>
  <sheetFormatPr defaultColWidth="9.140625" defaultRowHeight="15"/>
  <cols>
    <col min="1" max="1" width="10.7109375" style="0" customWidth="1"/>
    <col min="2" max="2" width="26.140625" style="0" customWidth="1"/>
    <col min="3" max="3" width="36.00390625" style="0" customWidth="1"/>
    <col min="4" max="4" width="32.00390625" style="0" customWidth="1"/>
  </cols>
  <sheetData>
    <row r="1" ht="15">
      <c r="A1" s="16" t="s">
        <v>173</v>
      </c>
    </row>
    <row r="2" spans="1:4" ht="15">
      <c r="A2" s="23"/>
      <c r="B2" s="24" t="s">
        <v>152</v>
      </c>
      <c r="C2" s="24" t="s">
        <v>155</v>
      </c>
      <c r="D2" s="24" t="s">
        <v>71</v>
      </c>
    </row>
    <row r="3" spans="1:4" ht="15">
      <c r="A3" s="9">
        <v>2013</v>
      </c>
      <c r="B3" s="11">
        <v>8</v>
      </c>
      <c r="C3" s="11"/>
      <c r="D3" s="11">
        <v>3</v>
      </c>
    </row>
    <row r="4" spans="1:4" ht="15">
      <c r="A4" s="9">
        <v>2014</v>
      </c>
      <c r="B4" s="11">
        <v>9</v>
      </c>
      <c r="C4" s="11"/>
      <c r="D4" s="11">
        <v>3</v>
      </c>
    </row>
    <row r="5" spans="1:4" ht="15">
      <c r="A5" s="9">
        <v>2015</v>
      </c>
      <c r="B5" s="11">
        <v>10</v>
      </c>
      <c r="C5" s="11"/>
      <c r="D5" s="11">
        <v>5</v>
      </c>
    </row>
    <row r="6" spans="1:4" ht="15">
      <c r="A6" s="9">
        <v>2016</v>
      </c>
      <c r="B6" s="11">
        <v>10</v>
      </c>
      <c r="C6" s="11"/>
      <c r="D6" s="11">
        <v>4</v>
      </c>
    </row>
    <row r="7" spans="1:4" ht="15">
      <c r="A7" s="9">
        <v>2017</v>
      </c>
      <c r="B7" s="11">
        <v>9</v>
      </c>
      <c r="C7" s="11"/>
      <c r="D7" s="11">
        <v>3</v>
      </c>
    </row>
    <row r="8" spans="1:4" ht="15">
      <c r="A8" s="50">
        <v>2018</v>
      </c>
      <c r="B8" s="17">
        <v>8</v>
      </c>
      <c r="C8" s="17">
        <v>7</v>
      </c>
      <c r="D8" s="17">
        <v>3</v>
      </c>
    </row>
    <row r="9" spans="1:4" ht="39" customHeight="1">
      <c r="A9" s="95" t="s">
        <v>174</v>
      </c>
      <c r="B9" s="95"/>
      <c r="C9" s="95"/>
      <c r="D9" s="95"/>
    </row>
  </sheetData>
  <sheetProtection/>
  <mergeCells count="1">
    <mergeCell ref="A9:D9"/>
  </mergeCell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C10"/>
  <sheetViews>
    <sheetView showGridLines="0" zoomScalePageLayoutView="0" workbookViewId="0" topLeftCell="A1">
      <selection activeCell="H28" sqref="H28"/>
    </sheetView>
  </sheetViews>
  <sheetFormatPr defaultColWidth="9.140625" defaultRowHeight="15"/>
  <cols>
    <col min="2" max="2" width="33.8515625" style="0" customWidth="1"/>
    <col min="3" max="3" width="27.140625" style="0" customWidth="1"/>
  </cols>
  <sheetData>
    <row r="1" spans="1:3" ht="15">
      <c r="A1" s="94" t="s">
        <v>175</v>
      </c>
      <c r="B1" s="94"/>
      <c r="C1" s="94"/>
    </row>
    <row r="2" spans="1:3" ht="15">
      <c r="A2" s="7" t="s">
        <v>78</v>
      </c>
      <c r="B2" s="8" t="s">
        <v>176</v>
      </c>
      <c r="C2" s="8" t="s">
        <v>177</v>
      </c>
    </row>
    <row r="3" spans="1:3" ht="15">
      <c r="A3" s="16" t="s">
        <v>178</v>
      </c>
      <c r="B3" s="11">
        <v>7</v>
      </c>
      <c r="C3" s="11">
        <v>6</v>
      </c>
    </row>
    <row r="4" spans="1:3" ht="15">
      <c r="A4" s="16" t="s">
        <v>6</v>
      </c>
      <c r="B4" s="11">
        <v>8</v>
      </c>
      <c r="C4" s="11">
        <v>6</v>
      </c>
    </row>
    <row r="5" spans="1:3" ht="15">
      <c r="A5" s="16" t="s">
        <v>74</v>
      </c>
      <c r="B5" s="11">
        <v>9</v>
      </c>
      <c r="C5" s="11">
        <v>8</v>
      </c>
    </row>
    <row r="6" spans="1:3" ht="15">
      <c r="A6" s="16" t="s">
        <v>48</v>
      </c>
      <c r="B6" s="11">
        <v>0</v>
      </c>
      <c r="C6" s="11">
        <v>0</v>
      </c>
    </row>
    <row r="7" spans="1:3" ht="15">
      <c r="A7" s="16" t="s">
        <v>54</v>
      </c>
      <c r="B7" s="11">
        <v>9</v>
      </c>
      <c r="C7" s="11">
        <v>8</v>
      </c>
    </row>
    <row r="8" spans="1:3" ht="15">
      <c r="A8" s="16" t="s">
        <v>38</v>
      </c>
      <c r="B8" s="11">
        <v>8</v>
      </c>
      <c r="C8" s="11">
        <v>6</v>
      </c>
    </row>
    <row r="9" spans="1:3" ht="15">
      <c r="A9" s="22" t="s">
        <v>44</v>
      </c>
      <c r="B9" s="17">
        <v>16</v>
      </c>
      <c r="C9" s="17">
        <v>16</v>
      </c>
    </row>
    <row r="10" spans="1:3" ht="24.75" customHeight="1">
      <c r="A10" s="95" t="s">
        <v>179</v>
      </c>
      <c r="B10" s="95"/>
      <c r="C10" s="95"/>
    </row>
  </sheetData>
  <sheetProtection/>
  <mergeCells count="2">
    <mergeCell ref="A1:C1"/>
    <mergeCell ref="A10:C10"/>
  </mergeCell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D11"/>
  <sheetViews>
    <sheetView showGridLines="0" zoomScalePageLayoutView="0" workbookViewId="0" topLeftCell="A1">
      <selection activeCell="K27" sqref="K27"/>
    </sheetView>
  </sheetViews>
  <sheetFormatPr defaultColWidth="9.140625" defaultRowHeight="15"/>
  <cols>
    <col min="2" max="2" width="26.00390625" style="0" customWidth="1"/>
    <col min="3" max="3" width="30.00390625" style="0" customWidth="1"/>
  </cols>
  <sheetData>
    <row r="1" spans="1:4" ht="15">
      <c r="A1" s="102" t="s">
        <v>180</v>
      </c>
      <c r="B1" s="102"/>
      <c r="C1" s="102"/>
      <c r="D1" s="18"/>
    </row>
    <row r="2" spans="1:4" ht="15">
      <c r="A2" s="102"/>
      <c r="B2" s="102"/>
      <c r="C2" s="102"/>
      <c r="D2" s="18"/>
    </row>
    <row r="3" spans="1:4" ht="15">
      <c r="A3" s="7"/>
      <c r="B3" s="24" t="s">
        <v>152</v>
      </c>
      <c r="C3" s="24" t="s">
        <v>71</v>
      </c>
      <c r="D3" s="21"/>
    </row>
    <row r="4" spans="1:4" ht="15">
      <c r="A4" s="9">
        <v>2013</v>
      </c>
      <c r="B4" s="11">
        <v>11</v>
      </c>
      <c r="C4" s="11">
        <v>7</v>
      </c>
      <c r="D4" s="18"/>
    </row>
    <row r="5" spans="1:4" ht="15">
      <c r="A5" s="9">
        <v>2014</v>
      </c>
      <c r="B5" s="11">
        <v>9</v>
      </c>
      <c r="C5" s="11">
        <v>3</v>
      </c>
      <c r="D5" s="18"/>
    </row>
    <row r="6" spans="1:3" ht="15">
      <c r="A6" s="9">
        <v>2015</v>
      </c>
      <c r="B6" s="11">
        <v>14</v>
      </c>
      <c r="C6" s="11">
        <v>10</v>
      </c>
    </row>
    <row r="7" spans="1:3" ht="15">
      <c r="A7" s="9">
        <v>2016</v>
      </c>
      <c r="B7" s="11">
        <v>16</v>
      </c>
      <c r="C7" s="11">
        <v>7</v>
      </c>
    </row>
    <row r="8" spans="1:3" ht="15">
      <c r="A8" s="9">
        <v>2017</v>
      </c>
      <c r="B8" s="11">
        <v>14</v>
      </c>
      <c r="C8" s="11">
        <v>7</v>
      </c>
    </row>
    <row r="9" spans="1:3" ht="15">
      <c r="A9" s="50">
        <v>2018</v>
      </c>
      <c r="B9" s="17">
        <v>3</v>
      </c>
      <c r="C9" s="17">
        <v>6</v>
      </c>
    </row>
    <row r="10" spans="1:3" ht="60" customHeight="1">
      <c r="A10" s="95" t="s">
        <v>181</v>
      </c>
      <c r="B10" s="95"/>
      <c r="C10" s="95"/>
    </row>
    <row r="11" ht="15">
      <c r="A11" s="45"/>
    </row>
  </sheetData>
  <sheetProtection/>
  <mergeCells count="2">
    <mergeCell ref="A1:C2"/>
    <mergeCell ref="A10:C10"/>
  </mergeCell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D12"/>
  <sheetViews>
    <sheetView showGridLines="0" zoomScalePageLayoutView="0" workbookViewId="0" topLeftCell="A1">
      <selection activeCell="K22" sqref="K22"/>
    </sheetView>
  </sheetViews>
  <sheetFormatPr defaultColWidth="9.140625" defaultRowHeight="15"/>
  <cols>
    <col min="2" max="2" width="10.57421875" style="0" customWidth="1"/>
    <col min="3" max="3" width="10.140625" style="0" customWidth="1"/>
  </cols>
  <sheetData>
    <row r="1" spans="1:4" ht="15">
      <c r="A1" s="106" t="s">
        <v>182</v>
      </c>
      <c r="B1" s="106"/>
      <c r="C1" s="106"/>
      <c r="D1" s="106"/>
    </row>
    <row r="2" spans="1:4" ht="15">
      <c r="A2" s="103"/>
      <c r="B2" s="103"/>
      <c r="C2" s="103"/>
      <c r="D2" s="103"/>
    </row>
    <row r="3" spans="1:4" ht="15">
      <c r="A3" s="7" t="s">
        <v>78</v>
      </c>
      <c r="B3" s="8" t="s">
        <v>183</v>
      </c>
      <c r="C3" s="8" t="s">
        <v>184</v>
      </c>
      <c r="D3" s="8" t="s">
        <v>185</v>
      </c>
    </row>
    <row r="4" spans="1:4" ht="15">
      <c r="A4" s="16" t="s">
        <v>186</v>
      </c>
      <c r="B4" s="11">
        <v>12</v>
      </c>
      <c r="C4" s="11">
        <v>17</v>
      </c>
      <c r="D4" s="11">
        <v>27</v>
      </c>
    </row>
    <row r="5" spans="1:4" ht="15">
      <c r="A5" s="16" t="s">
        <v>178</v>
      </c>
      <c r="B5" s="11">
        <v>16</v>
      </c>
      <c r="C5" s="11">
        <v>11</v>
      </c>
      <c r="D5" s="11">
        <v>23</v>
      </c>
    </row>
    <row r="6" spans="1:4" ht="15">
      <c r="A6" s="16" t="s">
        <v>6</v>
      </c>
      <c r="B6" s="11">
        <v>16</v>
      </c>
      <c r="C6" s="11">
        <v>22</v>
      </c>
      <c r="D6" s="11">
        <v>33</v>
      </c>
    </row>
    <row r="7" spans="1:4" ht="15">
      <c r="A7" s="16" t="s">
        <v>74</v>
      </c>
      <c r="B7" s="11">
        <v>8</v>
      </c>
      <c r="C7" s="11">
        <v>13</v>
      </c>
      <c r="D7" s="11">
        <v>18</v>
      </c>
    </row>
    <row r="8" spans="1:4" ht="15">
      <c r="A8" s="16" t="s">
        <v>48</v>
      </c>
      <c r="B8" s="11">
        <v>6</v>
      </c>
      <c r="C8" s="11">
        <v>19</v>
      </c>
      <c r="D8" s="11">
        <v>23</v>
      </c>
    </row>
    <row r="9" spans="1:4" ht="15">
      <c r="A9" s="16" t="s">
        <v>75</v>
      </c>
      <c r="B9" s="11">
        <v>21</v>
      </c>
      <c r="C9" s="11">
        <v>26</v>
      </c>
      <c r="D9" s="11">
        <v>45</v>
      </c>
    </row>
    <row r="10" spans="1:4" ht="15">
      <c r="A10" s="16" t="s">
        <v>54</v>
      </c>
      <c r="B10" s="11">
        <v>9</v>
      </c>
      <c r="C10" s="11">
        <v>27</v>
      </c>
      <c r="D10" s="11">
        <v>35</v>
      </c>
    </row>
    <row r="11" spans="1:4" ht="15">
      <c r="A11" s="16" t="s">
        <v>38</v>
      </c>
      <c r="B11" s="11">
        <v>13</v>
      </c>
      <c r="C11" s="11">
        <v>14</v>
      </c>
      <c r="D11" s="11">
        <v>25</v>
      </c>
    </row>
    <row r="12" spans="1:4" ht="15">
      <c r="A12" s="22" t="s">
        <v>44</v>
      </c>
      <c r="B12" s="17">
        <v>8</v>
      </c>
      <c r="C12" s="17">
        <v>13</v>
      </c>
      <c r="D12" s="17">
        <v>20</v>
      </c>
    </row>
  </sheetData>
  <sheetProtection/>
  <mergeCells count="1">
    <mergeCell ref="A1:D2"/>
  </mergeCells>
  <printOptions/>
  <pageMargins left="0.7" right="0.7" top="0.75" bottom="0.75" header="0.3" footer="0.3"/>
  <pageSetup orientation="portrait" paperSize="9"/>
  <tableParts>
    <tablePart r:id="rId1"/>
  </tableParts>
</worksheet>
</file>

<file path=xl/worksheets/sheet54.xml><?xml version="1.0" encoding="utf-8"?>
<worksheet xmlns="http://schemas.openxmlformats.org/spreadsheetml/2006/main" xmlns:r="http://schemas.openxmlformats.org/officeDocument/2006/relationships">
  <dimension ref="A1:H10"/>
  <sheetViews>
    <sheetView showGridLines="0" zoomScalePageLayoutView="0" workbookViewId="0" topLeftCell="A1">
      <selection activeCell="B14" sqref="B14"/>
    </sheetView>
  </sheetViews>
  <sheetFormatPr defaultColWidth="9.140625" defaultRowHeight="15"/>
  <cols>
    <col min="2" max="2" width="25.421875" style="0" customWidth="1"/>
    <col min="3" max="3" width="29.140625" style="0" customWidth="1"/>
    <col min="4" max="4" width="24.8515625" style="0" customWidth="1"/>
    <col min="5" max="5" width="24.28125" style="0" customWidth="1"/>
    <col min="6" max="6" width="22.00390625" style="0" customWidth="1"/>
    <col min="7" max="7" width="19.28125" style="0" customWidth="1"/>
    <col min="8" max="8" width="16.28125" style="0" customWidth="1"/>
  </cols>
  <sheetData>
    <row r="1" spans="1:8" ht="15">
      <c r="A1" s="103" t="s">
        <v>187</v>
      </c>
      <c r="B1" s="103"/>
      <c r="C1" s="103"/>
      <c r="D1" s="103"/>
      <c r="E1" s="103"/>
      <c r="F1" s="103"/>
      <c r="G1" s="103"/>
      <c r="H1" s="103"/>
    </row>
    <row r="2" spans="1:8" ht="45">
      <c r="A2" s="55"/>
      <c r="B2" s="57" t="s">
        <v>188</v>
      </c>
      <c r="C2" s="57" t="s">
        <v>189</v>
      </c>
      <c r="D2" s="57" t="s">
        <v>190</v>
      </c>
      <c r="E2" s="57" t="s">
        <v>191</v>
      </c>
      <c r="F2" s="57" t="s">
        <v>192</v>
      </c>
      <c r="G2" s="57" t="s">
        <v>193</v>
      </c>
      <c r="H2" s="58" t="s">
        <v>185</v>
      </c>
    </row>
    <row r="3" spans="1:8" ht="15">
      <c r="A3" s="9">
        <v>2013</v>
      </c>
      <c r="B3" s="56" t="s">
        <v>194</v>
      </c>
      <c r="C3" s="56" t="s">
        <v>194</v>
      </c>
      <c r="D3" s="11">
        <v>4</v>
      </c>
      <c r="E3" s="11">
        <v>9</v>
      </c>
      <c r="F3" s="56" t="s">
        <v>194</v>
      </c>
      <c r="G3" s="56" t="s">
        <v>194</v>
      </c>
      <c r="H3" s="11">
        <v>12</v>
      </c>
    </row>
    <row r="4" spans="1:8" ht="15">
      <c r="A4" s="9">
        <v>2014</v>
      </c>
      <c r="B4" s="56" t="s">
        <v>194</v>
      </c>
      <c r="C4" s="56" t="s">
        <v>194</v>
      </c>
      <c r="D4" s="11">
        <v>4</v>
      </c>
      <c r="E4" s="11">
        <v>8</v>
      </c>
      <c r="F4" s="56" t="s">
        <v>194</v>
      </c>
      <c r="G4" s="56" t="s">
        <v>194</v>
      </c>
      <c r="H4" s="11">
        <v>11</v>
      </c>
    </row>
    <row r="5" spans="1:8" ht="15">
      <c r="A5" s="9">
        <v>2015</v>
      </c>
      <c r="B5" s="56" t="s">
        <v>194</v>
      </c>
      <c r="C5" s="56" t="s">
        <v>194</v>
      </c>
      <c r="D5" s="11">
        <v>3</v>
      </c>
      <c r="E5" s="11">
        <v>8</v>
      </c>
      <c r="F5" s="56" t="s">
        <v>194</v>
      </c>
      <c r="G5" s="56" t="s">
        <v>194</v>
      </c>
      <c r="H5" s="11">
        <v>10</v>
      </c>
    </row>
    <row r="6" spans="1:8" ht="15">
      <c r="A6" s="9">
        <v>2016</v>
      </c>
      <c r="B6" s="56" t="s">
        <v>194</v>
      </c>
      <c r="C6" s="56" t="s">
        <v>194</v>
      </c>
      <c r="D6" s="11">
        <v>4</v>
      </c>
      <c r="E6" s="11">
        <v>8</v>
      </c>
      <c r="F6" s="56" t="s">
        <v>194</v>
      </c>
      <c r="G6" s="56" t="s">
        <v>194</v>
      </c>
      <c r="H6" s="11">
        <v>11</v>
      </c>
    </row>
    <row r="7" spans="1:8" ht="15">
      <c r="A7" s="9">
        <v>2017</v>
      </c>
      <c r="B7" s="11" t="s">
        <v>77</v>
      </c>
      <c r="C7" s="11" t="s">
        <v>195</v>
      </c>
      <c r="D7" s="56" t="s">
        <v>194</v>
      </c>
      <c r="E7" s="11">
        <v>5</v>
      </c>
      <c r="F7" s="56" t="s">
        <v>195</v>
      </c>
      <c r="G7" s="56" t="s">
        <v>194</v>
      </c>
      <c r="H7" s="11">
        <v>8</v>
      </c>
    </row>
    <row r="8" spans="1:8" ht="15">
      <c r="A8" s="50">
        <v>2018</v>
      </c>
      <c r="B8" s="17" t="s">
        <v>77</v>
      </c>
      <c r="C8" s="17" t="s">
        <v>77</v>
      </c>
      <c r="D8" s="17">
        <v>3</v>
      </c>
      <c r="E8" s="17">
        <v>6</v>
      </c>
      <c r="F8" s="17">
        <v>3</v>
      </c>
      <c r="G8" s="17" t="s">
        <v>77</v>
      </c>
      <c r="H8" s="17">
        <v>11</v>
      </c>
    </row>
    <row r="9" spans="1:8" ht="22.5" customHeight="1">
      <c r="A9" s="95" t="s">
        <v>443</v>
      </c>
      <c r="B9" s="95"/>
      <c r="C9" s="95"/>
      <c r="D9" s="95"/>
      <c r="E9" s="95"/>
      <c r="F9" s="95"/>
      <c r="G9" s="95"/>
      <c r="H9" s="95"/>
    </row>
    <row r="10" ht="15">
      <c r="A10" s="45"/>
    </row>
  </sheetData>
  <sheetProtection/>
  <mergeCells count="2">
    <mergeCell ref="A1:H1"/>
    <mergeCell ref="A9:H9"/>
  </mergeCell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dimension ref="A1:H22"/>
  <sheetViews>
    <sheetView showGridLines="0" zoomScalePageLayoutView="0" workbookViewId="0" topLeftCell="A1">
      <selection activeCell="K30" sqref="K30"/>
    </sheetView>
  </sheetViews>
  <sheetFormatPr defaultColWidth="9.140625" defaultRowHeight="15"/>
  <cols>
    <col min="2" max="2" width="16.28125" style="0" customWidth="1"/>
    <col min="3" max="3" width="25.00390625" style="0" customWidth="1"/>
    <col min="4" max="4" width="15.421875" style="0" customWidth="1"/>
    <col min="8" max="8" width="12.57421875" style="0" customWidth="1"/>
  </cols>
  <sheetData>
    <row r="1" spans="1:8" ht="15">
      <c r="A1" s="103" t="s">
        <v>196</v>
      </c>
      <c r="B1" s="103"/>
      <c r="C1" s="103"/>
      <c r="D1" s="103"/>
      <c r="E1" s="103"/>
      <c r="F1" s="103"/>
      <c r="G1" s="103"/>
      <c r="H1" s="103"/>
    </row>
    <row r="2" spans="1:8" ht="15">
      <c r="A2" s="24" t="s">
        <v>78</v>
      </c>
      <c r="B2" s="24" t="s">
        <v>197</v>
      </c>
      <c r="C2" s="24" t="s">
        <v>198</v>
      </c>
      <c r="D2" s="24" t="s">
        <v>199</v>
      </c>
      <c r="E2" s="24" t="s">
        <v>200</v>
      </c>
      <c r="F2" s="24" t="s">
        <v>201</v>
      </c>
      <c r="G2" s="24" t="s">
        <v>202</v>
      </c>
      <c r="H2" s="24" t="s">
        <v>203</v>
      </c>
    </row>
    <row r="3" spans="1:8" ht="15">
      <c r="A3" s="21">
        <v>2000</v>
      </c>
      <c r="B3" s="10"/>
      <c r="C3" s="10"/>
      <c r="D3" s="10"/>
      <c r="E3" s="10"/>
      <c r="F3" s="10">
        <v>68</v>
      </c>
      <c r="G3" s="10">
        <v>92</v>
      </c>
      <c r="H3" s="10"/>
    </row>
    <row r="4" spans="1:8" ht="15">
      <c r="A4" s="21">
        <v>2001</v>
      </c>
      <c r="B4" s="10"/>
      <c r="C4" s="10"/>
      <c r="D4" s="10"/>
      <c r="E4" s="10"/>
      <c r="F4" s="10">
        <v>71</v>
      </c>
      <c r="G4" s="10">
        <v>93</v>
      </c>
      <c r="H4" s="10"/>
    </row>
    <row r="5" spans="1:8" ht="15">
      <c r="A5" s="21">
        <v>2002</v>
      </c>
      <c r="B5" s="10"/>
      <c r="C5" s="10"/>
      <c r="D5" s="10"/>
      <c r="E5" s="10"/>
      <c r="F5" s="10">
        <v>68</v>
      </c>
      <c r="G5" s="10">
        <v>94</v>
      </c>
      <c r="H5" s="10"/>
    </row>
    <row r="6" spans="1:8" ht="15">
      <c r="A6" s="21">
        <v>2003</v>
      </c>
      <c r="B6" s="10"/>
      <c r="C6" s="10"/>
      <c r="D6" s="10"/>
      <c r="E6" s="10"/>
      <c r="F6" s="10">
        <v>71</v>
      </c>
      <c r="G6" s="10">
        <v>94</v>
      </c>
      <c r="H6" s="10"/>
    </row>
    <row r="7" spans="1:8" ht="15">
      <c r="A7" s="21">
        <v>2004</v>
      </c>
      <c r="B7" s="10"/>
      <c r="C7" s="10"/>
      <c r="D7" s="10"/>
      <c r="E7" s="10"/>
      <c r="F7" s="10">
        <v>68</v>
      </c>
      <c r="G7" s="10">
        <v>94</v>
      </c>
      <c r="H7" s="10"/>
    </row>
    <row r="8" spans="1:8" ht="15">
      <c r="A8" s="21">
        <v>2005</v>
      </c>
      <c r="B8" s="10"/>
      <c r="C8" s="10"/>
      <c r="D8" s="10"/>
      <c r="E8" s="10"/>
      <c r="F8" s="10">
        <v>67</v>
      </c>
      <c r="G8" s="10">
        <v>94</v>
      </c>
      <c r="H8" s="10"/>
    </row>
    <row r="9" spans="1:8" ht="15">
      <c r="A9" s="21">
        <v>2006</v>
      </c>
      <c r="B9" s="10"/>
      <c r="C9" s="10">
        <v>18</v>
      </c>
      <c r="D9" s="10"/>
      <c r="E9" s="10"/>
      <c r="F9" s="10">
        <v>68</v>
      </c>
      <c r="G9" s="10">
        <v>95</v>
      </c>
      <c r="H9" s="10"/>
    </row>
    <row r="10" spans="1:8" ht="15">
      <c r="A10" s="21">
        <v>2007</v>
      </c>
      <c r="B10" s="10">
        <v>46</v>
      </c>
      <c r="C10" s="10">
        <v>14</v>
      </c>
      <c r="D10" s="10"/>
      <c r="E10" s="10"/>
      <c r="F10" s="10">
        <v>64</v>
      </c>
      <c r="G10" s="10">
        <v>95</v>
      </c>
      <c r="H10" s="10"/>
    </row>
    <row r="11" spans="1:8" ht="15">
      <c r="A11" s="21">
        <v>2008</v>
      </c>
      <c r="B11" s="10">
        <v>45</v>
      </c>
      <c r="C11" s="10">
        <v>14</v>
      </c>
      <c r="D11" s="10"/>
      <c r="E11" s="10"/>
      <c r="F11" s="10">
        <v>60</v>
      </c>
      <c r="G11" s="10">
        <v>94</v>
      </c>
      <c r="H11" s="10"/>
    </row>
    <row r="12" spans="1:8" ht="15">
      <c r="A12" s="21">
        <v>2009</v>
      </c>
      <c r="B12" s="10">
        <v>44</v>
      </c>
      <c r="C12" s="10">
        <v>12</v>
      </c>
      <c r="D12" s="10"/>
      <c r="E12" s="10"/>
      <c r="F12" s="10">
        <v>64</v>
      </c>
      <c r="G12" s="10">
        <v>93</v>
      </c>
      <c r="H12" s="10"/>
    </row>
    <row r="13" spans="1:8" ht="15">
      <c r="A13" s="21">
        <v>2010</v>
      </c>
      <c r="B13" s="10">
        <v>40</v>
      </c>
      <c r="C13" s="10">
        <v>13</v>
      </c>
      <c r="D13" s="10"/>
      <c r="E13" s="10">
        <v>1</v>
      </c>
      <c r="F13" s="10">
        <v>64</v>
      </c>
      <c r="G13" s="10">
        <v>93</v>
      </c>
      <c r="H13" s="10"/>
    </row>
    <row r="14" spans="1:8" ht="15">
      <c r="A14" s="21">
        <v>2011</v>
      </c>
      <c r="B14" s="10">
        <v>53</v>
      </c>
      <c r="C14" s="10">
        <v>14</v>
      </c>
      <c r="D14" s="10">
        <v>15</v>
      </c>
      <c r="E14" s="10">
        <v>2</v>
      </c>
      <c r="F14" s="10">
        <v>65</v>
      </c>
      <c r="G14" s="10">
        <v>94</v>
      </c>
      <c r="H14" s="10"/>
    </row>
    <row r="15" spans="1:8" ht="15">
      <c r="A15" s="21">
        <v>2012</v>
      </c>
      <c r="B15" s="10">
        <v>50</v>
      </c>
      <c r="C15" s="10">
        <v>13</v>
      </c>
      <c r="D15" s="10">
        <v>16</v>
      </c>
      <c r="E15" s="10">
        <v>2</v>
      </c>
      <c r="F15" s="10">
        <v>64</v>
      </c>
      <c r="G15" s="10">
        <v>94</v>
      </c>
      <c r="H15" s="10"/>
    </row>
    <row r="16" spans="1:8" ht="15">
      <c r="A16" s="21">
        <v>2013</v>
      </c>
      <c r="B16" s="10">
        <v>47</v>
      </c>
      <c r="C16" s="10">
        <v>11</v>
      </c>
      <c r="D16" s="10">
        <v>10</v>
      </c>
      <c r="E16" s="10">
        <v>1</v>
      </c>
      <c r="F16" s="10">
        <v>59</v>
      </c>
      <c r="G16" s="10">
        <v>91</v>
      </c>
      <c r="H16" s="10"/>
    </row>
    <row r="17" spans="1:8" ht="15">
      <c r="A17" s="21">
        <v>2014</v>
      </c>
      <c r="B17" s="10">
        <v>44</v>
      </c>
      <c r="C17" s="10">
        <v>13</v>
      </c>
      <c r="D17" s="10">
        <v>12</v>
      </c>
      <c r="E17" s="10">
        <v>1</v>
      </c>
      <c r="F17" s="10">
        <v>58</v>
      </c>
      <c r="G17" s="10">
        <v>92</v>
      </c>
      <c r="H17" s="10">
        <v>17</v>
      </c>
    </row>
    <row r="18" spans="1:8" ht="15">
      <c r="A18" s="21">
        <v>2015</v>
      </c>
      <c r="B18" s="10">
        <v>43</v>
      </c>
      <c r="C18" s="10">
        <v>10</v>
      </c>
      <c r="D18" s="10">
        <v>12</v>
      </c>
      <c r="E18" s="10">
        <v>1</v>
      </c>
      <c r="F18" s="10">
        <v>61</v>
      </c>
      <c r="G18" s="10">
        <v>92</v>
      </c>
      <c r="H18" s="10">
        <v>18</v>
      </c>
    </row>
    <row r="19" spans="1:8" ht="15">
      <c r="A19" s="21">
        <v>2016</v>
      </c>
      <c r="B19" s="10">
        <v>38</v>
      </c>
      <c r="C19" s="10">
        <v>9</v>
      </c>
      <c r="D19" s="10">
        <v>10</v>
      </c>
      <c r="E19" s="10">
        <v>2</v>
      </c>
      <c r="F19" s="10">
        <v>58</v>
      </c>
      <c r="G19" s="10">
        <v>93</v>
      </c>
      <c r="H19" s="10">
        <v>14</v>
      </c>
    </row>
    <row r="20" spans="1:8" ht="15">
      <c r="A20" s="21">
        <v>2017</v>
      </c>
      <c r="B20" s="10">
        <v>32</v>
      </c>
      <c r="C20" s="10">
        <v>7</v>
      </c>
      <c r="D20" s="10">
        <v>12</v>
      </c>
      <c r="E20" s="10">
        <v>2</v>
      </c>
      <c r="F20" s="10">
        <v>56</v>
      </c>
      <c r="G20" s="10">
        <v>88</v>
      </c>
      <c r="H20" s="10">
        <v>15</v>
      </c>
    </row>
    <row r="21" spans="1:8" ht="15">
      <c r="A21" s="14">
        <v>2018</v>
      </c>
      <c r="B21" s="15">
        <v>30</v>
      </c>
      <c r="C21" s="15">
        <v>9</v>
      </c>
      <c r="D21" s="15">
        <v>11</v>
      </c>
      <c r="E21" s="15">
        <v>3</v>
      </c>
      <c r="F21" s="15">
        <v>62</v>
      </c>
      <c r="G21" s="15">
        <v>93</v>
      </c>
      <c r="H21" s="15">
        <v>18</v>
      </c>
    </row>
    <row r="22" spans="1:8" ht="46.5" customHeight="1">
      <c r="A22" s="114" t="s">
        <v>204</v>
      </c>
      <c r="B22" s="114"/>
      <c r="C22" s="114"/>
      <c r="D22" s="114"/>
      <c r="E22" s="114"/>
      <c r="F22" s="114"/>
      <c r="G22" s="114"/>
      <c r="H22" s="114"/>
    </row>
  </sheetData>
  <sheetProtection/>
  <mergeCells count="2">
    <mergeCell ref="A1:H1"/>
    <mergeCell ref="A22:H22"/>
  </mergeCells>
  <printOptions/>
  <pageMargins left="0.7" right="0.7" top="0.75" bottom="0.75" header="0.3" footer="0.3"/>
  <pageSetup orientation="portrait" paperSize="9"/>
  <tableParts>
    <tablePart r:id="rId1"/>
  </tableParts>
</worksheet>
</file>

<file path=xl/worksheets/sheet56.xml><?xml version="1.0" encoding="utf-8"?>
<worksheet xmlns="http://schemas.openxmlformats.org/spreadsheetml/2006/main" xmlns:r="http://schemas.openxmlformats.org/officeDocument/2006/relationships">
  <dimension ref="A1:B23"/>
  <sheetViews>
    <sheetView showGridLines="0" zoomScalePageLayoutView="0" workbookViewId="0" topLeftCell="A1">
      <selection activeCell="K28" sqref="K28"/>
    </sheetView>
  </sheetViews>
  <sheetFormatPr defaultColWidth="9.140625" defaultRowHeight="15"/>
  <cols>
    <col min="2" max="2" width="31.00390625" style="0" customWidth="1"/>
  </cols>
  <sheetData>
    <row r="1" spans="1:2" ht="15">
      <c r="A1" s="106" t="s">
        <v>205</v>
      </c>
      <c r="B1" s="106"/>
    </row>
    <row r="2" spans="1:2" ht="15">
      <c r="A2" s="103"/>
      <c r="B2" s="103"/>
    </row>
    <row r="3" spans="1:2" ht="15">
      <c r="A3" s="8"/>
      <c r="B3" s="8" t="s">
        <v>206</v>
      </c>
    </row>
    <row r="4" spans="1:2" ht="15">
      <c r="A4" s="9">
        <v>2000</v>
      </c>
      <c r="B4" s="11">
        <v>25</v>
      </c>
    </row>
    <row r="5" spans="1:2" ht="15">
      <c r="A5" s="9">
        <v>2001</v>
      </c>
      <c r="B5" s="11">
        <v>19</v>
      </c>
    </row>
    <row r="6" spans="1:2" ht="15">
      <c r="A6" s="9">
        <v>2002</v>
      </c>
      <c r="B6" s="11">
        <v>13</v>
      </c>
    </row>
    <row r="7" spans="1:2" ht="15">
      <c r="A7" s="9">
        <v>2003</v>
      </c>
      <c r="B7" s="11">
        <v>13</v>
      </c>
    </row>
    <row r="8" spans="1:2" ht="15">
      <c r="A8" s="9">
        <v>2004</v>
      </c>
      <c r="B8" s="11">
        <v>15</v>
      </c>
    </row>
    <row r="9" spans="1:2" ht="15">
      <c r="A9" s="9">
        <v>2005</v>
      </c>
      <c r="B9" s="11">
        <v>9</v>
      </c>
    </row>
    <row r="10" spans="1:2" ht="15">
      <c r="A10" s="9">
        <v>2006</v>
      </c>
      <c r="B10" s="11">
        <v>12</v>
      </c>
    </row>
    <row r="11" spans="1:2" ht="15">
      <c r="A11" s="9">
        <v>2007</v>
      </c>
      <c r="B11" s="11">
        <v>15</v>
      </c>
    </row>
    <row r="12" spans="1:2" ht="15">
      <c r="A12" s="9">
        <v>2008</v>
      </c>
      <c r="B12" s="11">
        <v>15</v>
      </c>
    </row>
    <row r="13" spans="1:2" ht="15">
      <c r="A13" s="9">
        <v>2009</v>
      </c>
      <c r="B13" s="11">
        <v>13</v>
      </c>
    </row>
    <row r="14" spans="1:2" ht="15">
      <c r="A14" s="9">
        <v>2010</v>
      </c>
      <c r="B14" s="11">
        <v>13</v>
      </c>
    </row>
    <row r="15" spans="1:2" ht="15">
      <c r="A15" s="9">
        <v>2011</v>
      </c>
      <c r="B15" s="11">
        <v>15</v>
      </c>
    </row>
    <row r="16" spans="1:2" ht="15">
      <c r="A16" s="9">
        <v>2012</v>
      </c>
      <c r="B16" s="11">
        <v>14</v>
      </c>
    </row>
    <row r="17" spans="1:2" ht="15">
      <c r="A17" s="9">
        <v>2013</v>
      </c>
      <c r="B17" s="11">
        <v>13</v>
      </c>
    </row>
    <row r="18" spans="1:2" ht="15">
      <c r="A18" s="9">
        <v>2014</v>
      </c>
      <c r="B18" s="11">
        <v>16</v>
      </c>
    </row>
    <row r="19" spans="1:2" ht="15">
      <c r="A19" s="9">
        <v>2015</v>
      </c>
      <c r="B19" s="11">
        <v>18</v>
      </c>
    </row>
    <row r="20" spans="1:2" ht="15">
      <c r="A20" s="9">
        <v>2016</v>
      </c>
      <c r="B20" s="11">
        <v>17</v>
      </c>
    </row>
    <row r="21" spans="1:2" ht="15">
      <c r="A21" s="9">
        <v>2017</v>
      </c>
      <c r="B21" s="11">
        <v>16</v>
      </c>
    </row>
    <row r="22" spans="1:2" ht="15">
      <c r="A22" s="50">
        <v>2018</v>
      </c>
      <c r="B22" s="17">
        <v>20</v>
      </c>
    </row>
    <row r="23" spans="1:2" ht="36.75" customHeight="1">
      <c r="A23" s="95" t="s">
        <v>207</v>
      </c>
      <c r="B23" s="95"/>
    </row>
  </sheetData>
  <sheetProtection/>
  <mergeCells count="2">
    <mergeCell ref="A1:B2"/>
    <mergeCell ref="A23:B23"/>
  </mergeCells>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dimension ref="A1:K34"/>
  <sheetViews>
    <sheetView showGridLines="0" zoomScalePageLayoutView="0" workbookViewId="0" topLeftCell="A10">
      <selection activeCell="D36" sqref="D36"/>
    </sheetView>
  </sheetViews>
  <sheetFormatPr defaultColWidth="9.140625" defaultRowHeight="15"/>
  <cols>
    <col min="1" max="1" width="13.28125" style="0" customWidth="1"/>
  </cols>
  <sheetData>
    <row r="1" spans="1:11" ht="16.5" customHeight="1">
      <c r="A1" s="94" t="s">
        <v>208</v>
      </c>
      <c r="B1" s="94"/>
      <c r="C1" s="94"/>
      <c r="D1" s="94"/>
      <c r="E1" s="94"/>
      <c r="F1" s="94"/>
      <c r="G1" s="94"/>
      <c r="H1" s="94"/>
      <c r="I1" s="94"/>
      <c r="J1" s="94"/>
      <c r="K1" s="94"/>
    </row>
    <row r="2" spans="1:11" ht="15">
      <c r="A2" s="60"/>
      <c r="B2" s="118" t="s">
        <v>186</v>
      </c>
      <c r="C2" s="118"/>
      <c r="D2" s="61" t="s">
        <v>36</v>
      </c>
      <c r="E2" s="61" t="s">
        <v>6</v>
      </c>
      <c r="F2" s="61" t="s">
        <v>74</v>
      </c>
      <c r="G2" s="61" t="s">
        <v>48</v>
      </c>
      <c r="H2" s="61" t="s">
        <v>75</v>
      </c>
      <c r="I2" s="61" t="s">
        <v>54</v>
      </c>
      <c r="J2" s="61" t="s">
        <v>38</v>
      </c>
      <c r="K2" s="61" t="s">
        <v>44</v>
      </c>
    </row>
    <row r="3" spans="1:11" ht="15">
      <c r="A3" s="60"/>
      <c r="B3" s="61">
        <v>2017</v>
      </c>
      <c r="C3" s="61">
        <v>2018</v>
      </c>
      <c r="D3" s="62"/>
      <c r="E3" s="62"/>
      <c r="F3" s="62"/>
      <c r="G3" s="62"/>
      <c r="H3" s="62"/>
      <c r="I3" s="62"/>
      <c r="J3" s="62"/>
      <c r="K3" s="62"/>
    </row>
    <row r="4" spans="1:11" ht="30">
      <c r="A4" s="59" t="s">
        <v>209</v>
      </c>
      <c r="B4" s="53"/>
      <c r="C4" s="53"/>
      <c r="D4" s="54"/>
      <c r="E4" s="54"/>
      <c r="F4" s="54"/>
      <c r="G4" s="54"/>
      <c r="H4" s="54"/>
      <c r="I4" s="54"/>
      <c r="J4" s="54"/>
      <c r="K4" s="54"/>
    </row>
    <row r="5" spans="1:11" ht="15">
      <c r="A5" s="116" t="s">
        <v>210</v>
      </c>
      <c r="B5" s="54" t="s">
        <v>211</v>
      </c>
      <c r="C5" s="53" t="s">
        <v>212</v>
      </c>
      <c r="D5" s="54" t="s">
        <v>213</v>
      </c>
      <c r="E5" s="54" t="s">
        <v>214</v>
      </c>
      <c r="F5" s="54" t="s">
        <v>213</v>
      </c>
      <c r="G5" s="54" t="s">
        <v>215</v>
      </c>
      <c r="H5" s="54" t="s">
        <v>216</v>
      </c>
      <c r="I5" s="54" t="s">
        <v>217</v>
      </c>
      <c r="J5" s="54" t="s">
        <v>218</v>
      </c>
      <c r="K5" s="54" t="s">
        <v>219</v>
      </c>
    </row>
    <row r="6" spans="1:11" ht="15">
      <c r="A6" s="116"/>
      <c r="B6" s="54">
        <v>42</v>
      </c>
      <c r="C6" s="53">
        <v>42</v>
      </c>
      <c r="D6" s="54">
        <v>52</v>
      </c>
      <c r="E6" s="54">
        <v>51</v>
      </c>
      <c r="F6" s="54">
        <v>62</v>
      </c>
      <c r="G6" s="54">
        <v>18</v>
      </c>
      <c r="H6" s="54">
        <v>26</v>
      </c>
      <c r="I6" s="54">
        <v>37</v>
      </c>
      <c r="J6" s="54">
        <v>25</v>
      </c>
      <c r="K6" s="54">
        <v>48</v>
      </c>
    </row>
    <row r="7" spans="1:11" ht="15">
      <c r="A7" s="116" t="s">
        <v>234</v>
      </c>
      <c r="B7" s="54" t="s">
        <v>220</v>
      </c>
      <c r="C7" s="53" t="s">
        <v>221</v>
      </c>
      <c r="D7" s="54" t="s">
        <v>222</v>
      </c>
      <c r="E7" s="54" t="s">
        <v>214</v>
      </c>
      <c r="F7" s="54" t="s">
        <v>223</v>
      </c>
      <c r="G7" s="54" t="s">
        <v>215</v>
      </c>
      <c r="H7" s="54" t="s">
        <v>216</v>
      </c>
      <c r="I7" s="54" t="s">
        <v>225</v>
      </c>
      <c r="J7" s="54" t="s">
        <v>218</v>
      </c>
      <c r="K7" s="54" t="s">
        <v>219</v>
      </c>
    </row>
    <row r="8" spans="1:11" ht="15">
      <c r="A8" s="116"/>
      <c r="B8" s="54">
        <v>11</v>
      </c>
      <c r="C8" s="53">
        <v>14</v>
      </c>
      <c r="D8" s="54">
        <v>20</v>
      </c>
      <c r="E8" s="54">
        <v>14</v>
      </c>
      <c r="F8" s="54">
        <v>33</v>
      </c>
      <c r="G8" s="54">
        <v>0</v>
      </c>
      <c r="H8" s="54" t="s">
        <v>77</v>
      </c>
      <c r="I8" s="54">
        <v>12</v>
      </c>
      <c r="J8" s="54" t="s">
        <v>77</v>
      </c>
      <c r="K8" s="54">
        <v>11</v>
      </c>
    </row>
    <row r="9" spans="1:11" ht="45">
      <c r="A9" s="63" t="s">
        <v>226</v>
      </c>
      <c r="B9" s="64"/>
      <c r="C9" s="64"/>
      <c r="D9" s="65"/>
      <c r="E9" s="65"/>
      <c r="F9" s="65"/>
      <c r="G9" s="65"/>
      <c r="H9" s="65"/>
      <c r="I9" s="65"/>
      <c r="J9" s="65"/>
      <c r="K9" s="65"/>
    </row>
    <row r="10" spans="1:11" ht="15">
      <c r="A10" s="116" t="s">
        <v>210</v>
      </c>
      <c r="B10" s="54" t="s">
        <v>227</v>
      </c>
      <c r="C10" s="53" t="s">
        <v>228</v>
      </c>
      <c r="D10" s="54" t="s">
        <v>229</v>
      </c>
      <c r="E10" s="54" t="s">
        <v>219</v>
      </c>
      <c r="F10" s="54" t="s">
        <v>230</v>
      </c>
      <c r="G10" s="54" t="s">
        <v>231</v>
      </c>
      <c r="H10" s="54" t="s">
        <v>232</v>
      </c>
      <c r="I10" s="54" t="s">
        <v>215</v>
      </c>
      <c r="J10" s="54" t="s">
        <v>233</v>
      </c>
      <c r="K10" s="54" t="s">
        <v>216</v>
      </c>
    </row>
    <row r="11" spans="1:11" ht="15">
      <c r="A11" s="116"/>
      <c r="B11" s="54">
        <v>2</v>
      </c>
      <c r="C11" s="53">
        <v>3</v>
      </c>
      <c r="D11" s="54" t="s">
        <v>77</v>
      </c>
      <c r="E11" s="54" t="s">
        <v>77</v>
      </c>
      <c r="F11" s="54" t="s">
        <v>77</v>
      </c>
      <c r="G11" s="54">
        <v>11</v>
      </c>
      <c r="H11" s="54" t="s">
        <v>77</v>
      </c>
      <c r="I11" s="54" t="s">
        <v>77</v>
      </c>
      <c r="J11" s="54" t="s">
        <v>77</v>
      </c>
      <c r="K11" s="54" t="s">
        <v>77</v>
      </c>
    </row>
    <row r="12" spans="1:11" ht="15">
      <c r="A12" s="116" t="s">
        <v>234</v>
      </c>
      <c r="B12" s="54" t="s">
        <v>227</v>
      </c>
      <c r="C12" s="53" t="s">
        <v>228</v>
      </c>
      <c r="D12" s="54" t="s">
        <v>229</v>
      </c>
      <c r="E12" s="54" t="s">
        <v>219</v>
      </c>
      <c r="F12" s="54" t="s">
        <v>230</v>
      </c>
      <c r="G12" s="54" t="s">
        <v>231</v>
      </c>
      <c r="H12" s="54" t="s">
        <v>232</v>
      </c>
      <c r="I12" s="54" t="s">
        <v>215</v>
      </c>
      <c r="J12" s="54" t="s">
        <v>233</v>
      </c>
      <c r="K12" s="54" t="s">
        <v>216</v>
      </c>
    </row>
    <row r="13" spans="1:11" ht="15">
      <c r="A13" s="116"/>
      <c r="B13" s="54" t="s">
        <v>77</v>
      </c>
      <c r="C13" s="53" t="s">
        <v>195</v>
      </c>
      <c r="D13" s="54" t="s">
        <v>77</v>
      </c>
      <c r="E13" s="54" t="s">
        <v>77</v>
      </c>
      <c r="F13" s="54" t="s">
        <v>77</v>
      </c>
      <c r="G13" s="54" t="s">
        <v>77</v>
      </c>
      <c r="H13" s="54" t="s">
        <v>77</v>
      </c>
      <c r="I13" s="54" t="s">
        <v>77</v>
      </c>
      <c r="J13" s="54" t="s">
        <v>77</v>
      </c>
      <c r="K13" s="54" t="s">
        <v>77</v>
      </c>
    </row>
    <row r="14" spans="1:11" ht="30">
      <c r="A14" s="63" t="s">
        <v>235</v>
      </c>
      <c r="B14" s="64"/>
      <c r="C14" s="64"/>
      <c r="D14" s="65"/>
      <c r="E14" s="65"/>
      <c r="F14" s="65"/>
      <c r="G14" s="65"/>
      <c r="H14" s="65"/>
      <c r="I14" s="65"/>
      <c r="J14" s="65"/>
      <c r="K14" s="65"/>
    </row>
    <row r="15" spans="1:11" ht="15">
      <c r="A15" s="116" t="s">
        <v>210</v>
      </c>
      <c r="B15" s="54" t="s">
        <v>236</v>
      </c>
      <c r="C15" s="53" t="s">
        <v>237</v>
      </c>
      <c r="D15" s="54" t="s">
        <v>229</v>
      </c>
      <c r="E15" s="54" t="s">
        <v>215</v>
      </c>
      <c r="F15" s="54" t="s">
        <v>238</v>
      </c>
      <c r="G15" s="54" t="s">
        <v>214</v>
      </c>
      <c r="H15" s="54" t="s">
        <v>232</v>
      </c>
      <c r="I15" s="54" t="s">
        <v>231</v>
      </c>
      <c r="J15" s="54" t="s">
        <v>239</v>
      </c>
      <c r="K15" s="54" t="s">
        <v>216</v>
      </c>
    </row>
    <row r="16" spans="1:11" ht="15">
      <c r="A16" s="116"/>
      <c r="B16" s="54">
        <v>4</v>
      </c>
      <c r="C16" s="53">
        <v>5</v>
      </c>
      <c r="D16" s="54" t="s">
        <v>77</v>
      </c>
      <c r="E16" s="54" t="s">
        <v>77</v>
      </c>
      <c r="F16" s="54" t="s">
        <v>77</v>
      </c>
      <c r="G16" s="54">
        <v>11</v>
      </c>
      <c r="H16" s="54" t="s">
        <v>77</v>
      </c>
      <c r="I16" s="54" t="s">
        <v>77</v>
      </c>
      <c r="J16" s="54">
        <v>13</v>
      </c>
      <c r="K16" s="54">
        <v>8</v>
      </c>
    </row>
    <row r="17" spans="1:11" ht="15">
      <c r="A17" s="116" t="s">
        <v>234</v>
      </c>
      <c r="B17" s="54" t="s">
        <v>240</v>
      </c>
      <c r="C17" s="53" t="s">
        <v>237</v>
      </c>
      <c r="D17" s="54" t="s">
        <v>229</v>
      </c>
      <c r="E17" s="54" t="s">
        <v>215</v>
      </c>
      <c r="F17" s="54" t="s">
        <v>238</v>
      </c>
      <c r="G17" s="54" t="s">
        <v>214</v>
      </c>
      <c r="H17" s="54" t="s">
        <v>232</v>
      </c>
      <c r="I17" s="54" t="s">
        <v>231</v>
      </c>
      <c r="J17" s="54" t="s">
        <v>239</v>
      </c>
      <c r="K17" s="54" t="s">
        <v>216</v>
      </c>
    </row>
    <row r="18" spans="1:11" ht="15">
      <c r="A18" s="116"/>
      <c r="B18" s="54">
        <v>1</v>
      </c>
      <c r="C18" s="53">
        <v>2</v>
      </c>
      <c r="D18" s="54" t="s">
        <v>77</v>
      </c>
      <c r="E18" s="54" t="s">
        <v>77</v>
      </c>
      <c r="F18" s="54" t="s">
        <v>77</v>
      </c>
      <c r="G18" s="54" t="s">
        <v>77</v>
      </c>
      <c r="H18" s="54" t="s">
        <v>77</v>
      </c>
      <c r="I18" s="54" t="s">
        <v>77</v>
      </c>
      <c r="J18" s="54" t="s">
        <v>77</v>
      </c>
      <c r="K18" s="54" t="s">
        <v>77</v>
      </c>
    </row>
    <row r="19" spans="1:11" ht="30">
      <c r="A19" s="63" t="s">
        <v>271</v>
      </c>
      <c r="B19" s="64"/>
      <c r="C19" s="64"/>
      <c r="D19" s="65"/>
      <c r="E19" s="65"/>
      <c r="F19" s="65"/>
      <c r="G19" s="65"/>
      <c r="H19" s="65"/>
      <c r="I19" s="65"/>
      <c r="J19" s="65"/>
      <c r="K19" s="65"/>
    </row>
    <row r="20" spans="1:11" ht="15">
      <c r="A20" s="116" t="s">
        <v>210</v>
      </c>
      <c r="B20" s="54" t="s">
        <v>241</v>
      </c>
      <c r="C20" s="53" t="s">
        <v>242</v>
      </c>
      <c r="D20" s="54" t="s">
        <v>243</v>
      </c>
      <c r="E20" s="54" t="s">
        <v>244</v>
      </c>
      <c r="F20" s="54" t="s">
        <v>245</v>
      </c>
      <c r="G20" s="54" t="s">
        <v>214</v>
      </c>
      <c r="H20" s="54" t="s">
        <v>219</v>
      </c>
      <c r="I20" s="54" t="s">
        <v>246</v>
      </c>
      <c r="J20" s="54" t="s">
        <v>233</v>
      </c>
      <c r="K20" s="54" t="s">
        <v>216</v>
      </c>
    </row>
    <row r="21" spans="1:11" ht="15">
      <c r="A21" s="116"/>
      <c r="B21" s="54">
        <v>1</v>
      </c>
      <c r="C21" s="53">
        <v>2</v>
      </c>
      <c r="D21" s="54" t="s">
        <v>77</v>
      </c>
      <c r="E21" s="54" t="s">
        <v>77</v>
      </c>
      <c r="F21" s="54" t="s">
        <v>77</v>
      </c>
      <c r="G21" s="54" t="s">
        <v>77</v>
      </c>
      <c r="H21" s="54" t="s">
        <v>77</v>
      </c>
      <c r="I21" s="54" t="s">
        <v>77</v>
      </c>
      <c r="J21" s="54" t="s">
        <v>77</v>
      </c>
      <c r="K21" s="54" t="s">
        <v>77</v>
      </c>
    </row>
    <row r="22" spans="1:11" ht="15">
      <c r="A22" s="116" t="s">
        <v>234</v>
      </c>
      <c r="B22" s="54" t="s">
        <v>247</v>
      </c>
      <c r="C22" s="53" t="s">
        <v>248</v>
      </c>
      <c r="D22" s="54" t="s">
        <v>243</v>
      </c>
      <c r="E22" s="54" t="s">
        <v>244</v>
      </c>
      <c r="F22" s="54" t="s">
        <v>245</v>
      </c>
      <c r="G22" s="54" t="s">
        <v>214</v>
      </c>
      <c r="H22" s="54" t="s">
        <v>219</v>
      </c>
      <c r="I22" s="54" t="s">
        <v>246</v>
      </c>
      <c r="J22" s="54" t="s">
        <v>217</v>
      </c>
      <c r="K22" s="54" t="s">
        <v>216</v>
      </c>
    </row>
    <row r="23" spans="1:11" ht="15">
      <c r="A23" s="116"/>
      <c r="B23" s="54" t="s">
        <v>77</v>
      </c>
      <c r="C23" s="53" t="s">
        <v>77</v>
      </c>
      <c r="D23" s="54" t="s">
        <v>77</v>
      </c>
      <c r="E23" s="54" t="s">
        <v>77</v>
      </c>
      <c r="F23" s="54" t="s">
        <v>77</v>
      </c>
      <c r="G23" s="54" t="s">
        <v>77</v>
      </c>
      <c r="H23" s="54" t="s">
        <v>77</v>
      </c>
      <c r="I23" s="54" t="s">
        <v>77</v>
      </c>
      <c r="J23" s="54" t="s">
        <v>77</v>
      </c>
      <c r="K23" s="54" t="s">
        <v>77</v>
      </c>
    </row>
    <row r="24" spans="1:11" ht="30">
      <c r="A24" s="63" t="s">
        <v>249</v>
      </c>
      <c r="B24" s="65"/>
      <c r="C24" s="64"/>
      <c r="D24" s="65"/>
      <c r="E24" s="65"/>
      <c r="F24" s="65"/>
      <c r="G24" s="65"/>
      <c r="H24" s="65"/>
      <c r="I24" s="65"/>
      <c r="J24" s="65"/>
      <c r="K24" s="65"/>
    </row>
    <row r="25" spans="1:11" ht="15">
      <c r="A25" s="116" t="s">
        <v>210</v>
      </c>
      <c r="B25" s="54" t="s">
        <v>250</v>
      </c>
      <c r="C25" s="53" t="s">
        <v>251</v>
      </c>
      <c r="D25" s="54" t="s">
        <v>252</v>
      </c>
      <c r="E25" s="54" t="s">
        <v>216</v>
      </c>
      <c r="F25" s="54" t="s">
        <v>229</v>
      </c>
      <c r="G25" s="54" t="s">
        <v>214</v>
      </c>
      <c r="H25" s="54" t="s">
        <v>232</v>
      </c>
      <c r="I25" s="54" t="s">
        <v>231</v>
      </c>
      <c r="J25" s="54" t="s">
        <v>253</v>
      </c>
      <c r="K25" s="54" t="s">
        <v>216</v>
      </c>
    </row>
    <row r="26" spans="1:11" ht="15">
      <c r="A26" s="116"/>
      <c r="B26" s="54">
        <v>19</v>
      </c>
      <c r="C26" s="53">
        <v>18</v>
      </c>
      <c r="D26" s="54">
        <v>20</v>
      </c>
      <c r="E26" s="54">
        <v>21</v>
      </c>
      <c r="F26" s="54">
        <v>18</v>
      </c>
      <c r="G26" s="54">
        <v>20</v>
      </c>
      <c r="H26" s="54">
        <v>22</v>
      </c>
      <c r="I26" s="54">
        <v>14</v>
      </c>
      <c r="J26" s="54">
        <v>20</v>
      </c>
      <c r="K26" s="54">
        <v>9</v>
      </c>
    </row>
    <row r="27" spans="1:11" ht="15">
      <c r="A27" s="116" t="s">
        <v>234</v>
      </c>
      <c r="B27" s="54" t="s">
        <v>254</v>
      </c>
      <c r="C27" s="53" t="s">
        <v>255</v>
      </c>
      <c r="D27" s="54" t="s">
        <v>252</v>
      </c>
      <c r="E27" s="54" t="s">
        <v>216</v>
      </c>
      <c r="F27" s="54" t="s">
        <v>256</v>
      </c>
      <c r="G27" s="54" t="s">
        <v>214</v>
      </c>
      <c r="H27" s="54" t="s">
        <v>232</v>
      </c>
      <c r="I27" s="54" t="s">
        <v>214</v>
      </c>
      <c r="J27" s="54" t="s">
        <v>253</v>
      </c>
      <c r="K27" s="54" t="s">
        <v>216</v>
      </c>
    </row>
    <row r="28" spans="1:11" ht="15">
      <c r="A28" s="116"/>
      <c r="B28" s="54">
        <v>5</v>
      </c>
      <c r="C28" s="53">
        <v>6</v>
      </c>
      <c r="D28" s="54">
        <v>7</v>
      </c>
      <c r="E28" s="54">
        <v>7</v>
      </c>
      <c r="F28" s="54">
        <v>7</v>
      </c>
      <c r="G28" s="54">
        <v>6</v>
      </c>
      <c r="H28" s="54">
        <v>8</v>
      </c>
      <c r="I28" s="54" t="s">
        <v>77</v>
      </c>
      <c r="J28" s="54" t="s">
        <v>77</v>
      </c>
      <c r="K28" s="54">
        <v>6</v>
      </c>
    </row>
    <row r="29" spans="1:11" ht="30">
      <c r="A29" s="63" t="s">
        <v>257</v>
      </c>
      <c r="B29" s="64"/>
      <c r="C29" s="64"/>
      <c r="D29" s="65"/>
      <c r="E29" s="65"/>
      <c r="F29" s="65"/>
      <c r="G29" s="65"/>
      <c r="H29" s="65"/>
      <c r="I29" s="65"/>
      <c r="J29" s="65"/>
      <c r="K29" s="65"/>
    </row>
    <row r="30" spans="1:11" ht="15">
      <c r="A30" s="116" t="s">
        <v>210</v>
      </c>
      <c r="B30" s="54" t="s">
        <v>258</v>
      </c>
      <c r="C30" s="53" t="s">
        <v>259</v>
      </c>
      <c r="D30" s="54" t="s">
        <v>260</v>
      </c>
      <c r="E30" s="54" t="s">
        <v>214</v>
      </c>
      <c r="F30" s="54" t="s">
        <v>261</v>
      </c>
      <c r="G30" s="54" t="s">
        <v>214</v>
      </c>
      <c r="H30" s="54" t="s">
        <v>216</v>
      </c>
      <c r="I30" s="54" t="s">
        <v>262</v>
      </c>
      <c r="J30" s="54" t="s">
        <v>239</v>
      </c>
      <c r="K30" s="54" t="s">
        <v>216</v>
      </c>
    </row>
    <row r="31" spans="1:11" ht="15">
      <c r="A31" s="116"/>
      <c r="B31" s="54">
        <v>57</v>
      </c>
      <c r="C31" s="53">
        <v>56</v>
      </c>
      <c r="D31" s="54">
        <v>63</v>
      </c>
      <c r="E31" s="54">
        <v>61</v>
      </c>
      <c r="F31" s="54">
        <v>70</v>
      </c>
      <c r="G31" s="54">
        <v>46</v>
      </c>
      <c r="H31" s="54">
        <v>41</v>
      </c>
      <c r="I31" s="54">
        <v>49</v>
      </c>
      <c r="J31" s="54">
        <v>51</v>
      </c>
      <c r="K31" s="54">
        <v>58</v>
      </c>
    </row>
    <row r="32" spans="1:11" ht="15">
      <c r="A32" s="116" t="s">
        <v>234</v>
      </c>
      <c r="B32" s="54" t="s">
        <v>263</v>
      </c>
      <c r="C32" s="53" t="s">
        <v>264</v>
      </c>
      <c r="D32" s="54" t="s">
        <v>223</v>
      </c>
      <c r="E32" s="54" t="s">
        <v>266</v>
      </c>
      <c r="F32" s="54" t="s">
        <v>267</v>
      </c>
      <c r="G32" s="54" t="s">
        <v>214</v>
      </c>
      <c r="H32" s="54" t="s">
        <v>268</v>
      </c>
      <c r="I32" s="54" t="s">
        <v>269</v>
      </c>
      <c r="J32" s="54" t="s">
        <v>270</v>
      </c>
      <c r="K32" s="54" t="s">
        <v>216</v>
      </c>
    </row>
    <row r="33" spans="1:11" ht="15">
      <c r="A33" s="117"/>
      <c r="B33" s="66">
        <v>16</v>
      </c>
      <c r="C33" s="67" t="s">
        <v>265</v>
      </c>
      <c r="D33" s="66">
        <v>25</v>
      </c>
      <c r="E33" s="66">
        <v>19</v>
      </c>
      <c r="F33" s="66">
        <v>38</v>
      </c>
      <c r="G33" s="66">
        <v>9</v>
      </c>
      <c r="H33" s="66">
        <v>13</v>
      </c>
      <c r="I33" s="66">
        <v>15</v>
      </c>
      <c r="J33" s="66">
        <v>12</v>
      </c>
      <c r="K33" s="66">
        <v>21</v>
      </c>
    </row>
    <row r="34" spans="1:11" ht="36" customHeight="1">
      <c r="A34" s="95" t="s">
        <v>444</v>
      </c>
      <c r="B34" s="95"/>
      <c r="C34" s="95"/>
      <c r="D34" s="95"/>
      <c r="E34" s="95"/>
      <c r="F34" s="95"/>
      <c r="G34" s="95"/>
      <c r="H34" s="95"/>
      <c r="I34" s="95"/>
      <c r="J34" s="95"/>
      <c r="K34" s="95"/>
    </row>
  </sheetData>
  <sheetProtection/>
  <mergeCells count="15">
    <mergeCell ref="A32:A33"/>
    <mergeCell ref="A1:K1"/>
    <mergeCell ref="A34:K34"/>
    <mergeCell ref="A17:A18"/>
    <mergeCell ref="A20:A21"/>
    <mergeCell ref="A22:A23"/>
    <mergeCell ref="A25:A26"/>
    <mergeCell ref="A27:A28"/>
    <mergeCell ref="A30:A31"/>
    <mergeCell ref="B2:C2"/>
    <mergeCell ref="A5:A6"/>
    <mergeCell ref="A7:A8"/>
    <mergeCell ref="A10:A11"/>
    <mergeCell ref="A12:A13"/>
    <mergeCell ref="A15:A16"/>
  </mergeCells>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E9"/>
  <sheetViews>
    <sheetView showGridLines="0" zoomScalePageLayoutView="0" workbookViewId="0" topLeftCell="A1">
      <selection activeCell="E13" sqref="E13"/>
    </sheetView>
  </sheetViews>
  <sheetFormatPr defaultColWidth="9.140625" defaultRowHeight="15"/>
  <cols>
    <col min="2" max="2" width="18.140625" style="0" customWidth="1"/>
    <col min="3" max="3" width="27.8515625" style="0" customWidth="1"/>
    <col min="4" max="4" width="32.28125" style="0" customWidth="1"/>
    <col min="5" max="5" width="29.7109375" style="0" customWidth="1"/>
  </cols>
  <sheetData>
    <row r="1" spans="1:5" ht="15">
      <c r="A1" s="103" t="s">
        <v>272</v>
      </c>
      <c r="B1" s="103"/>
      <c r="C1" s="103"/>
      <c r="D1" s="103"/>
      <c r="E1" s="103"/>
    </row>
    <row r="2" spans="1:5" ht="15">
      <c r="A2" s="23"/>
      <c r="B2" s="24" t="s">
        <v>273</v>
      </c>
      <c r="C2" s="24" t="s">
        <v>274</v>
      </c>
      <c r="D2" s="24" t="s">
        <v>275</v>
      </c>
      <c r="E2" s="24" t="s">
        <v>276</v>
      </c>
    </row>
    <row r="3" spans="1:5" ht="15">
      <c r="A3" s="9">
        <v>2013</v>
      </c>
      <c r="B3" s="11">
        <v>86</v>
      </c>
      <c r="C3" s="11">
        <v>35</v>
      </c>
      <c r="D3" s="11">
        <v>7</v>
      </c>
      <c r="E3" s="11"/>
    </row>
    <row r="4" spans="1:5" ht="15">
      <c r="A4" s="9">
        <v>2014</v>
      </c>
      <c r="B4" s="11">
        <v>85</v>
      </c>
      <c r="C4" s="11">
        <v>43</v>
      </c>
      <c r="D4" s="11">
        <v>12</v>
      </c>
      <c r="E4" s="11"/>
    </row>
    <row r="5" spans="1:5" ht="15">
      <c r="A5" s="9">
        <v>2015</v>
      </c>
      <c r="B5" s="11">
        <v>87</v>
      </c>
      <c r="C5" s="11">
        <v>52</v>
      </c>
      <c r="D5" s="11">
        <v>17</v>
      </c>
      <c r="E5" s="11"/>
    </row>
    <row r="6" spans="1:5" ht="15">
      <c r="A6" s="9">
        <v>2016</v>
      </c>
      <c r="B6" s="11">
        <v>86</v>
      </c>
      <c r="C6" s="11">
        <v>49</v>
      </c>
      <c r="D6" s="11">
        <v>18</v>
      </c>
      <c r="E6" s="11">
        <v>13</v>
      </c>
    </row>
    <row r="7" spans="1:5" ht="15">
      <c r="A7" s="9">
        <v>2017</v>
      </c>
      <c r="B7" s="11">
        <v>86</v>
      </c>
      <c r="C7" s="11">
        <v>53</v>
      </c>
      <c r="D7" s="11">
        <v>18</v>
      </c>
      <c r="E7" s="11">
        <v>26</v>
      </c>
    </row>
    <row r="8" spans="1:5" ht="15">
      <c r="A8" s="50">
        <v>2018</v>
      </c>
      <c r="B8" s="17">
        <v>85</v>
      </c>
      <c r="C8" s="17">
        <v>58</v>
      </c>
      <c r="D8" s="17">
        <v>23</v>
      </c>
      <c r="E8" s="17">
        <v>32</v>
      </c>
    </row>
    <row r="9" spans="1:5" ht="15">
      <c r="A9" s="113" t="s">
        <v>110</v>
      </c>
      <c r="B9" s="113"/>
      <c r="C9" s="113"/>
      <c r="D9" s="113"/>
      <c r="E9" s="113"/>
    </row>
  </sheetData>
  <sheetProtection/>
  <mergeCells count="2">
    <mergeCell ref="A1:E1"/>
    <mergeCell ref="A9:E9"/>
  </mergeCells>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dimension ref="A1:I8"/>
  <sheetViews>
    <sheetView showGridLines="0" zoomScalePageLayoutView="0" workbookViewId="0" topLeftCell="A1">
      <selection activeCell="M7" sqref="M7"/>
    </sheetView>
  </sheetViews>
  <sheetFormatPr defaultColWidth="9.140625" defaultRowHeight="15"/>
  <cols>
    <col min="1" max="1" width="20.8515625" style="0" customWidth="1"/>
  </cols>
  <sheetData>
    <row r="1" spans="1:9" ht="15">
      <c r="A1" s="94" t="s">
        <v>277</v>
      </c>
      <c r="B1" s="94"/>
      <c r="C1" s="94"/>
      <c r="D1" s="94"/>
      <c r="E1" s="94"/>
      <c r="F1" s="94"/>
      <c r="G1" s="94"/>
      <c r="H1" s="94"/>
      <c r="I1" s="94"/>
    </row>
    <row r="2" spans="1:9" ht="15">
      <c r="A2" s="68"/>
      <c r="B2" s="68" t="s">
        <v>36</v>
      </c>
      <c r="C2" s="68" t="s">
        <v>6</v>
      </c>
      <c r="D2" s="68" t="s">
        <v>74</v>
      </c>
      <c r="E2" s="68" t="s">
        <v>48</v>
      </c>
      <c r="F2" s="68" t="s">
        <v>75</v>
      </c>
      <c r="G2" s="68" t="s">
        <v>54</v>
      </c>
      <c r="H2" s="68" t="s">
        <v>38</v>
      </c>
      <c r="I2" s="68" t="s">
        <v>44</v>
      </c>
    </row>
    <row r="3" spans="1:9" ht="15">
      <c r="A3" s="69"/>
      <c r="B3" s="69" t="s">
        <v>278</v>
      </c>
      <c r="C3" s="69" t="s">
        <v>244</v>
      </c>
      <c r="D3" s="69" t="s">
        <v>252</v>
      </c>
      <c r="E3" s="69" t="s">
        <v>246</v>
      </c>
      <c r="F3" s="69" t="s">
        <v>232</v>
      </c>
      <c r="G3" s="69" t="s">
        <v>231</v>
      </c>
      <c r="H3" s="69" t="s">
        <v>279</v>
      </c>
      <c r="I3" s="69" t="s">
        <v>219</v>
      </c>
    </row>
    <row r="4" spans="1:9" ht="30">
      <c r="A4" s="52" t="s">
        <v>280</v>
      </c>
      <c r="B4" s="28">
        <v>92</v>
      </c>
      <c r="C4" s="28">
        <v>94</v>
      </c>
      <c r="D4" s="28">
        <v>93</v>
      </c>
      <c r="E4" s="28">
        <v>83</v>
      </c>
      <c r="F4" s="28">
        <v>63</v>
      </c>
      <c r="G4" s="28">
        <v>83</v>
      </c>
      <c r="H4" s="28">
        <v>80</v>
      </c>
      <c r="I4" s="28">
        <v>80</v>
      </c>
    </row>
    <row r="5" spans="1:9" ht="45.75" customHeight="1">
      <c r="A5" s="59" t="s">
        <v>281</v>
      </c>
      <c r="B5" s="28">
        <v>61</v>
      </c>
      <c r="C5" s="28">
        <v>77</v>
      </c>
      <c r="D5" s="28">
        <v>80</v>
      </c>
      <c r="E5" s="28">
        <v>37</v>
      </c>
      <c r="F5" s="28">
        <v>26</v>
      </c>
      <c r="G5" s="28">
        <v>69</v>
      </c>
      <c r="H5" s="28">
        <v>58</v>
      </c>
      <c r="I5" s="28">
        <v>46</v>
      </c>
    </row>
    <row r="6" spans="1:9" ht="34.5" customHeight="1">
      <c r="A6" s="59" t="s">
        <v>282</v>
      </c>
      <c r="B6" s="28">
        <v>29</v>
      </c>
      <c r="C6" s="28">
        <v>43</v>
      </c>
      <c r="D6" s="28">
        <v>43</v>
      </c>
      <c r="E6" s="28">
        <v>0</v>
      </c>
      <c r="F6" s="28">
        <v>5</v>
      </c>
      <c r="G6" s="28">
        <v>26</v>
      </c>
      <c r="H6" s="28">
        <v>11</v>
      </c>
      <c r="I6" s="28">
        <v>12</v>
      </c>
    </row>
    <row r="7" spans="1:9" ht="45" customHeight="1">
      <c r="A7" s="70" t="s">
        <v>283</v>
      </c>
      <c r="B7" s="31">
        <v>28</v>
      </c>
      <c r="C7" s="31">
        <v>30</v>
      </c>
      <c r="D7" s="31">
        <v>39</v>
      </c>
      <c r="E7" s="31">
        <v>25</v>
      </c>
      <c r="F7" s="31">
        <v>21</v>
      </c>
      <c r="G7" s="31">
        <v>40</v>
      </c>
      <c r="H7" s="31">
        <v>49</v>
      </c>
      <c r="I7" s="31">
        <v>25</v>
      </c>
    </row>
    <row r="8" spans="1:9" ht="15">
      <c r="A8" s="113" t="s">
        <v>284</v>
      </c>
      <c r="B8" s="113"/>
      <c r="C8" s="113"/>
      <c r="D8" s="113"/>
      <c r="E8" s="113"/>
      <c r="F8" s="113"/>
      <c r="G8" s="113"/>
      <c r="H8" s="113"/>
      <c r="I8" s="113"/>
    </row>
  </sheetData>
  <sheetProtection/>
  <mergeCells count="2">
    <mergeCell ref="A1:I1"/>
    <mergeCell ref="A8:I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22"/>
  <sheetViews>
    <sheetView showGridLines="0" zoomScalePageLayoutView="0" workbookViewId="0" topLeftCell="A1">
      <selection activeCell="I16" sqref="I16"/>
    </sheetView>
  </sheetViews>
  <sheetFormatPr defaultColWidth="9.140625" defaultRowHeight="15"/>
  <cols>
    <col min="2" max="2" width="13.00390625" style="0" customWidth="1"/>
    <col min="3" max="3" width="30.00390625" style="0" customWidth="1"/>
    <col min="4" max="4" width="32.140625" style="0" customWidth="1"/>
    <col min="5" max="5" width="15.421875" style="0" customWidth="1"/>
    <col min="6" max="6" width="32.7109375" style="0" customWidth="1"/>
    <col min="7" max="7" width="34.28125" style="0" customWidth="1"/>
    <col min="8" max="8" width="27.00390625" style="0" customWidth="1"/>
  </cols>
  <sheetData>
    <row r="1" spans="1:8" ht="15">
      <c r="A1" s="98" t="s">
        <v>84</v>
      </c>
      <c r="B1" s="98"/>
      <c r="C1" s="98"/>
      <c r="D1" s="98"/>
      <c r="E1" s="98"/>
      <c r="F1" s="98"/>
      <c r="G1" s="98"/>
      <c r="H1" s="98"/>
    </row>
    <row r="2" spans="1:8" ht="15">
      <c r="A2" s="85"/>
      <c r="B2" s="85" t="s">
        <v>63</v>
      </c>
      <c r="C2" s="85" t="s">
        <v>64</v>
      </c>
      <c r="D2" s="85" t="s">
        <v>65</v>
      </c>
      <c r="E2" s="85" t="s">
        <v>66</v>
      </c>
      <c r="F2" s="85" t="s">
        <v>67</v>
      </c>
      <c r="G2" s="85" t="s">
        <v>68</v>
      </c>
      <c r="H2" s="16"/>
    </row>
    <row r="3" spans="1:7" ht="15">
      <c r="A3" s="21">
        <v>2000</v>
      </c>
      <c r="B3" s="10">
        <v>29</v>
      </c>
      <c r="C3" s="10">
        <v>26</v>
      </c>
      <c r="D3" s="10"/>
      <c r="E3" s="10">
        <v>30</v>
      </c>
      <c r="F3" s="10"/>
      <c r="G3" s="10">
        <v>26</v>
      </c>
    </row>
    <row r="4" spans="1:7" ht="15">
      <c r="A4" s="21">
        <v>2001</v>
      </c>
      <c r="B4" s="10">
        <v>13</v>
      </c>
      <c r="C4" s="10">
        <v>42</v>
      </c>
      <c r="D4" s="10"/>
      <c r="E4" s="10">
        <v>42</v>
      </c>
      <c r="F4" s="10"/>
      <c r="G4" s="10">
        <v>42</v>
      </c>
    </row>
    <row r="5" spans="1:7" ht="15">
      <c r="A5" s="21">
        <v>2002</v>
      </c>
      <c r="B5" s="10">
        <v>18</v>
      </c>
      <c r="C5" s="10">
        <v>37</v>
      </c>
      <c r="D5" s="10"/>
      <c r="E5" s="10">
        <v>44</v>
      </c>
      <c r="F5" s="10">
        <v>11</v>
      </c>
      <c r="G5" s="10">
        <v>21</v>
      </c>
    </row>
    <row r="6" spans="1:7" ht="15">
      <c r="A6" s="21">
        <v>2003</v>
      </c>
      <c r="B6" s="10">
        <v>19</v>
      </c>
      <c r="C6" s="10">
        <v>39</v>
      </c>
      <c r="D6" s="10"/>
      <c r="E6" s="10">
        <v>43</v>
      </c>
      <c r="F6" s="10">
        <v>19</v>
      </c>
      <c r="G6" s="10">
        <v>18</v>
      </c>
    </row>
    <row r="7" spans="1:7" ht="15">
      <c r="A7" s="21">
        <v>2004</v>
      </c>
      <c r="B7" s="10">
        <v>18</v>
      </c>
      <c r="C7" s="10">
        <v>36</v>
      </c>
      <c r="D7" s="10"/>
      <c r="E7" s="10">
        <v>45</v>
      </c>
      <c r="F7" s="10">
        <v>17</v>
      </c>
      <c r="G7" s="10">
        <v>17</v>
      </c>
    </row>
    <row r="8" spans="1:7" ht="15">
      <c r="A8" s="21">
        <v>2005</v>
      </c>
      <c r="B8" s="10">
        <v>16</v>
      </c>
      <c r="C8" s="10">
        <v>38</v>
      </c>
      <c r="D8" s="10"/>
      <c r="E8" s="10">
        <v>41</v>
      </c>
      <c r="F8" s="10">
        <v>11</v>
      </c>
      <c r="G8" s="10">
        <v>21</v>
      </c>
    </row>
    <row r="9" spans="1:7" ht="15">
      <c r="A9" s="21">
        <v>2006</v>
      </c>
      <c r="B9" s="10">
        <v>9</v>
      </c>
      <c r="C9" s="10">
        <v>42</v>
      </c>
      <c r="D9" s="10">
        <v>20</v>
      </c>
      <c r="E9" s="10">
        <v>40</v>
      </c>
      <c r="F9" s="10">
        <v>20</v>
      </c>
      <c r="G9" s="10">
        <v>21</v>
      </c>
    </row>
    <row r="10" spans="1:7" ht="15">
      <c r="A10" s="21">
        <v>2007</v>
      </c>
      <c r="B10" s="10">
        <v>14</v>
      </c>
      <c r="C10" s="10">
        <v>37</v>
      </c>
      <c r="D10" s="10">
        <v>23</v>
      </c>
      <c r="E10" s="10">
        <v>40</v>
      </c>
      <c r="F10" s="10">
        <v>15</v>
      </c>
      <c r="G10" s="10">
        <v>21</v>
      </c>
    </row>
    <row r="11" spans="1:7" ht="15">
      <c r="A11" s="21">
        <v>2008</v>
      </c>
      <c r="B11" s="10">
        <v>11</v>
      </c>
      <c r="C11" s="10">
        <v>32</v>
      </c>
      <c r="D11" s="10">
        <v>22</v>
      </c>
      <c r="E11" s="10">
        <v>39</v>
      </c>
      <c r="F11" s="10">
        <v>18</v>
      </c>
      <c r="G11" s="10">
        <v>16</v>
      </c>
    </row>
    <row r="12" spans="1:7" ht="15">
      <c r="A12" s="21">
        <v>2009</v>
      </c>
      <c r="B12" s="10">
        <v>15</v>
      </c>
      <c r="C12" s="10">
        <v>32</v>
      </c>
      <c r="D12" s="10">
        <v>17</v>
      </c>
      <c r="E12" s="10">
        <v>38</v>
      </c>
      <c r="F12" s="10">
        <v>11</v>
      </c>
      <c r="G12" s="10">
        <v>19</v>
      </c>
    </row>
    <row r="13" spans="1:7" ht="15">
      <c r="A13" s="21">
        <v>2010</v>
      </c>
      <c r="B13" s="10">
        <v>17</v>
      </c>
      <c r="C13" s="10">
        <v>25</v>
      </c>
      <c r="D13" s="10">
        <v>19</v>
      </c>
      <c r="E13" s="10">
        <v>38</v>
      </c>
      <c r="F13" s="10">
        <v>11</v>
      </c>
      <c r="G13" s="10">
        <v>13</v>
      </c>
    </row>
    <row r="14" spans="1:7" ht="15">
      <c r="A14" s="21">
        <v>2011</v>
      </c>
      <c r="B14" s="10">
        <v>15</v>
      </c>
      <c r="C14" s="10">
        <v>30</v>
      </c>
      <c r="D14" s="10">
        <v>17</v>
      </c>
      <c r="E14" s="10">
        <v>40</v>
      </c>
      <c r="F14" s="10">
        <v>15</v>
      </c>
      <c r="G14" s="10">
        <v>14</v>
      </c>
    </row>
    <row r="15" spans="1:7" ht="15">
      <c r="A15" s="21">
        <v>2012</v>
      </c>
      <c r="B15" s="10">
        <v>16</v>
      </c>
      <c r="C15" s="10">
        <v>33</v>
      </c>
      <c r="D15" s="10">
        <v>18</v>
      </c>
      <c r="E15" s="10">
        <v>37</v>
      </c>
      <c r="F15" s="10">
        <v>20</v>
      </c>
      <c r="G15" s="10">
        <v>13</v>
      </c>
    </row>
    <row r="16" spans="1:7" ht="15">
      <c r="A16" s="21">
        <v>2013</v>
      </c>
      <c r="B16" s="10">
        <v>13</v>
      </c>
      <c r="C16" s="10">
        <v>33</v>
      </c>
      <c r="D16" s="10">
        <v>17</v>
      </c>
      <c r="E16" s="10">
        <v>35</v>
      </c>
      <c r="F16" s="10">
        <v>23</v>
      </c>
      <c r="G16" s="10">
        <v>12</v>
      </c>
    </row>
    <row r="17" spans="1:7" ht="15">
      <c r="A17" s="21">
        <v>2014</v>
      </c>
      <c r="B17" s="10">
        <v>15</v>
      </c>
      <c r="C17" s="10">
        <v>35</v>
      </c>
      <c r="D17" s="10">
        <v>19</v>
      </c>
      <c r="E17" s="10">
        <v>31</v>
      </c>
      <c r="F17" s="10">
        <v>29</v>
      </c>
      <c r="G17" s="10">
        <v>9</v>
      </c>
    </row>
    <row r="18" spans="1:7" ht="15">
      <c r="A18" s="21">
        <v>2015</v>
      </c>
      <c r="B18" s="10">
        <v>18</v>
      </c>
      <c r="C18" s="10">
        <v>38</v>
      </c>
      <c r="D18" s="10">
        <v>14</v>
      </c>
      <c r="E18" s="10">
        <v>31</v>
      </c>
      <c r="F18" s="10">
        <v>33</v>
      </c>
      <c r="G18" s="10">
        <v>9</v>
      </c>
    </row>
    <row r="19" spans="1:7" ht="15">
      <c r="A19" s="21">
        <v>2016</v>
      </c>
      <c r="B19" s="10">
        <v>17</v>
      </c>
      <c r="C19" s="10">
        <v>44</v>
      </c>
      <c r="D19" s="10">
        <v>13</v>
      </c>
      <c r="E19" s="10">
        <v>32</v>
      </c>
      <c r="F19" s="10">
        <v>42</v>
      </c>
      <c r="G19" s="10">
        <v>5</v>
      </c>
    </row>
    <row r="20" spans="1:7" ht="15">
      <c r="A20" s="21">
        <v>2017</v>
      </c>
      <c r="B20" s="10">
        <v>17</v>
      </c>
      <c r="C20" s="10">
        <v>43</v>
      </c>
      <c r="D20" s="10">
        <v>13</v>
      </c>
      <c r="E20" s="10">
        <v>32</v>
      </c>
      <c r="F20" s="10">
        <v>41</v>
      </c>
      <c r="G20" s="10">
        <v>6</v>
      </c>
    </row>
    <row r="21" spans="1:7" ht="15">
      <c r="A21" s="51">
        <v>2018</v>
      </c>
      <c r="B21" s="17">
        <v>17</v>
      </c>
      <c r="C21" s="17">
        <v>50</v>
      </c>
      <c r="D21" s="17">
        <v>11</v>
      </c>
      <c r="E21" s="17">
        <v>33</v>
      </c>
      <c r="F21" s="17">
        <v>47</v>
      </c>
      <c r="G21" s="17">
        <v>6</v>
      </c>
    </row>
    <row r="22" spans="1:7" ht="15">
      <c r="A22" s="101" t="s">
        <v>69</v>
      </c>
      <c r="B22" s="101"/>
      <c r="C22" s="101"/>
      <c r="D22" s="101"/>
      <c r="E22" s="101"/>
      <c r="F22" s="101"/>
      <c r="G22" s="101"/>
    </row>
  </sheetData>
  <sheetProtection/>
  <mergeCells count="2">
    <mergeCell ref="A1:H1"/>
    <mergeCell ref="A22:G22"/>
  </mergeCells>
  <printOptions/>
  <pageMargins left="0.7" right="0.7" top="0.75" bottom="0.75" header="0.3" footer="0.3"/>
  <pageSetup orientation="portrait" paperSize="9"/>
</worksheet>
</file>

<file path=xl/worksheets/sheet60.xml><?xml version="1.0" encoding="utf-8"?>
<worksheet xmlns="http://schemas.openxmlformats.org/spreadsheetml/2006/main" xmlns:r="http://schemas.openxmlformats.org/officeDocument/2006/relationships">
  <dimension ref="A1:E23"/>
  <sheetViews>
    <sheetView showGridLines="0" zoomScalePageLayoutView="0" workbookViewId="0" topLeftCell="A1">
      <selection activeCell="K22" sqref="K22"/>
    </sheetView>
  </sheetViews>
  <sheetFormatPr defaultColWidth="9.140625" defaultRowHeight="15"/>
  <cols>
    <col min="2" max="2" width="17.421875" style="0" customWidth="1"/>
    <col min="3" max="3" width="14.8515625" style="0" customWidth="1"/>
    <col min="4" max="4" width="22.7109375" style="0" customWidth="1"/>
    <col min="5" max="5" width="17.140625" style="0" customWidth="1"/>
  </cols>
  <sheetData>
    <row r="1" spans="1:5" ht="15">
      <c r="A1" s="106" t="s">
        <v>289</v>
      </c>
      <c r="B1" s="106"/>
      <c r="C1" s="106"/>
      <c r="D1" s="106"/>
      <c r="E1" s="106"/>
    </row>
    <row r="2" spans="1:5" ht="15">
      <c r="A2" s="103"/>
      <c r="B2" s="103"/>
      <c r="C2" s="103"/>
      <c r="D2" s="103"/>
      <c r="E2" s="103"/>
    </row>
    <row r="3" spans="1:5" s="16" customFormat="1" ht="15">
      <c r="A3" s="24"/>
      <c r="B3" s="24" t="s">
        <v>285</v>
      </c>
      <c r="C3" s="24" t="s">
        <v>286</v>
      </c>
      <c r="D3" s="24" t="s">
        <v>287</v>
      </c>
      <c r="E3" s="24" t="s">
        <v>288</v>
      </c>
    </row>
    <row r="4" spans="1:5" ht="15">
      <c r="A4" s="9">
        <v>2000</v>
      </c>
      <c r="B4" s="11">
        <v>16</v>
      </c>
      <c r="C4" s="11">
        <v>11</v>
      </c>
      <c r="D4" s="11">
        <v>51</v>
      </c>
      <c r="E4" s="11"/>
    </row>
    <row r="5" spans="1:5" ht="15">
      <c r="A5" s="9">
        <v>2001</v>
      </c>
      <c r="B5" s="11">
        <v>13</v>
      </c>
      <c r="C5" s="11">
        <v>17</v>
      </c>
      <c r="D5" s="11">
        <v>45</v>
      </c>
      <c r="E5" s="11"/>
    </row>
    <row r="6" spans="1:5" ht="15">
      <c r="A6" s="9">
        <v>2002</v>
      </c>
      <c r="B6" s="11">
        <v>12</v>
      </c>
      <c r="C6" s="11">
        <v>16</v>
      </c>
      <c r="D6" s="11">
        <v>37</v>
      </c>
      <c r="E6" s="11"/>
    </row>
    <row r="7" spans="1:5" ht="15">
      <c r="A7" s="9">
        <v>2003</v>
      </c>
      <c r="B7" s="11">
        <v>9</v>
      </c>
      <c r="C7" s="11">
        <v>16</v>
      </c>
      <c r="D7" s="11">
        <v>34</v>
      </c>
      <c r="E7" s="11"/>
    </row>
    <row r="8" spans="1:5" ht="15">
      <c r="A8" s="9">
        <v>2004</v>
      </c>
      <c r="B8" s="11">
        <v>11</v>
      </c>
      <c r="C8" s="11">
        <v>17</v>
      </c>
      <c r="D8" s="11">
        <v>45</v>
      </c>
      <c r="E8" s="11"/>
    </row>
    <row r="9" spans="1:5" ht="15">
      <c r="A9" s="9">
        <v>2005</v>
      </c>
      <c r="B9" s="11">
        <v>11</v>
      </c>
      <c r="C9" s="11">
        <v>17</v>
      </c>
      <c r="D9" s="11">
        <v>37</v>
      </c>
      <c r="E9" s="11"/>
    </row>
    <row r="10" spans="1:5" ht="15">
      <c r="A10" s="9">
        <v>2006</v>
      </c>
      <c r="B10" s="11">
        <v>9</v>
      </c>
      <c r="C10" s="11">
        <v>15</v>
      </c>
      <c r="D10" s="11">
        <v>33</v>
      </c>
      <c r="E10" s="11"/>
    </row>
    <row r="11" spans="1:5" ht="15">
      <c r="A11" s="9">
        <v>2007</v>
      </c>
      <c r="B11" s="11">
        <v>10</v>
      </c>
      <c r="C11" s="11">
        <v>17</v>
      </c>
      <c r="D11" s="11">
        <v>37</v>
      </c>
      <c r="E11" s="11"/>
    </row>
    <row r="12" spans="1:5" ht="15">
      <c r="A12" s="9">
        <v>2008</v>
      </c>
      <c r="B12" s="11">
        <v>7</v>
      </c>
      <c r="C12" s="11">
        <v>11</v>
      </c>
      <c r="D12" s="11">
        <v>38</v>
      </c>
      <c r="E12" s="11">
        <v>53</v>
      </c>
    </row>
    <row r="13" spans="1:5" ht="15">
      <c r="A13" s="9">
        <v>2009</v>
      </c>
      <c r="B13" s="11">
        <v>9</v>
      </c>
      <c r="C13" s="11">
        <v>18</v>
      </c>
      <c r="D13" s="11">
        <v>37</v>
      </c>
      <c r="E13" s="11">
        <v>59</v>
      </c>
    </row>
    <row r="14" spans="1:5" ht="15">
      <c r="A14" s="9">
        <v>2010</v>
      </c>
      <c r="B14" s="11">
        <v>10</v>
      </c>
      <c r="C14" s="11">
        <v>16</v>
      </c>
      <c r="D14" s="11">
        <v>39</v>
      </c>
      <c r="E14" s="11">
        <v>53</v>
      </c>
    </row>
    <row r="15" spans="1:5" ht="15">
      <c r="A15" s="9">
        <v>2011</v>
      </c>
      <c r="B15" s="11">
        <v>11</v>
      </c>
      <c r="C15" s="11">
        <v>16</v>
      </c>
      <c r="D15" s="11">
        <v>25</v>
      </c>
      <c r="E15" s="11">
        <v>49</v>
      </c>
    </row>
    <row r="16" spans="1:5" ht="15">
      <c r="A16" s="9">
        <v>2012</v>
      </c>
      <c r="B16" s="71">
        <v>7</v>
      </c>
      <c r="C16" s="11">
        <v>14</v>
      </c>
      <c r="D16" s="11">
        <v>25</v>
      </c>
      <c r="E16" s="11">
        <v>47</v>
      </c>
    </row>
    <row r="17" spans="1:5" ht="15">
      <c r="A17" s="9">
        <v>2013</v>
      </c>
      <c r="B17" s="71">
        <v>7</v>
      </c>
      <c r="C17" s="11">
        <v>11</v>
      </c>
      <c r="D17" s="11">
        <v>24</v>
      </c>
      <c r="E17" s="11">
        <v>40</v>
      </c>
    </row>
    <row r="18" spans="1:5" ht="15">
      <c r="A18" s="9">
        <v>2014</v>
      </c>
      <c r="B18" s="71">
        <v>6</v>
      </c>
      <c r="C18" s="11">
        <v>13</v>
      </c>
      <c r="D18" s="11">
        <v>26</v>
      </c>
      <c r="E18" s="11">
        <v>42</v>
      </c>
    </row>
    <row r="19" spans="1:5" ht="15">
      <c r="A19" s="9">
        <v>2015</v>
      </c>
      <c r="B19" s="71">
        <v>7</v>
      </c>
      <c r="C19" s="11">
        <v>11</v>
      </c>
      <c r="D19" s="11">
        <v>25</v>
      </c>
      <c r="E19" s="11">
        <v>39</v>
      </c>
    </row>
    <row r="20" spans="1:5" ht="15">
      <c r="A20" s="9">
        <v>2016</v>
      </c>
      <c r="B20" s="71">
        <v>7</v>
      </c>
      <c r="C20" s="11">
        <v>11</v>
      </c>
      <c r="D20" s="11">
        <v>26</v>
      </c>
      <c r="E20" s="11">
        <v>38</v>
      </c>
    </row>
    <row r="21" spans="1:5" ht="15">
      <c r="A21" s="9">
        <v>2017</v>
      </c>
      <c r="B21" s="71">
        <v>7</v>
      </c>
      <c r="C21" s="11">
        <v>12</v>
      </c>
      <c r="D21" s="11">
        <v>20</v>
      </c>
      <c r="E21" s="11">
        <v>37</v>
      </c>
    </row>
    <row r="22" spans="1:5" ht="15">
      <c r="A22" s="50">
        <v>2018</v>
      </c>
      <c r="B22" s="72">
        <v>9</v>
      </c>
      <c r="C22" s="17">
        <v>11</v>
      </c>
      <c r="D22" s="17">
        <v>20</v>
      </c>
      <c r="E22" s="17">
        <v>37</v>
      </c>
    </row>
    <row r="23" spans="1:5" ht="36.75" customHeight="1">
      <c r="A23" s="95" t="s">
        <v>290</v>
      </c>
      <c r="B23" s="95"/>
      <c r="C23" s="95"/>
      <c r="D23" s="95"/>
      <c r="E23" s="95"/>
    </row>
  </sheetData>
  <sheetProtection/>
  <mergeCells count="2">
    <mergeCell ref="A1:E2"/>
    <mergeCell ref="A23:E23"/>
  </mergeCells>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dimension ref="A1:K26"/>
  <sheetViews>
    <sheetView showGridLines="0" zoomScalePageLayoutView="0" workbookViewId="0" topLeftCell="A1">
      <selection activeCell="M27" sqref="M27"/>
    </sheetView>
  </sheetViews>
  <sheetFormatPr defaultColWidth="9.140625" defaultRowHeight="15"/>
  <cols>
    <col min="1" max="1" width="22.28125" style="0" customWidth="1"/>
  </cols>
  <sheetData>
    <row r="1" spans="1:11" ht="15">
      <c r="A1" s="94" t="s">
        <v>291</v>
      </c>
      <c r="B1" s="94"/>
      <c r="C1" s="94"/>
      <c r="D1" s="94"/>
      <c r="E1" s="94"/>
      <c r="F1" s="94"/>
      <c r="G1" s="94"/>
      <c r="H1" s="94"/>
      <c r="I1" s="94"/>
      <c r="J1" s="94"/>
      <c r="K1" s="94"/>
    </row>
    <row r="2" spans="1:11" ht="15">
      <c r="A2" s="91"/>
      <c r="B2" s="91" t="s">
        <v>186</v>
      </c>
      <c r="C2" s="91"/>
      <c r="D2" s="68" t="s">
        <v>36</v>
      </c>
      <c r="E2" s="68" t="s">
        <v>6</v>
      </c>
      <c r="F2" s="68" t="s">
        <v>74</v>
      </c>
      <c r="G2" s="68" t="s">
        <v>48</v>
      </c>
      <c r="H2" s="68" t="s">
        <v>75</v>
      </c>
      <c r="I2" s="68" t="s">
        <v>54</v>
      </c>
      <c r="J2" s="68" t="s">
        <v>38</v>
      </c>
      <c r="K2" s="68" t="s">
        <v>44</v>
      </c>
    </row>
    <row r="3" spans="1:11" ht="15">
      <c r="A3" s="92"/>
      <c r="B3" s="69" t="s">
        <v>237</v>
      </c>
      <c r="C3" s="69" t="s">
        <v>292</v>
      </c>
      <c r="D3" s="69" t="s">
        <v>293</v>
      </c>
      <c r="E3" s="69" t="s">
        <v>294</v>
      </c>
      <c r="F3" s="69" t="s">
        <v>295</v>
      </c>
      <c r="G3" s="69" t="s">
        <v>296</v>
      </c>
      <c r="H3" s="69" t="s">
        <v>297</v>
      </c>
      <c r="I3" s="69" t="s">
        <v>298</v>
      </c>
      <c r="J3" s="69" t="s">
        <v>299</v>
      </c>
      <c r="K3" s="69" t="s">
        <v>294</v>
      </c>
    </row>
    <row r="4" spans="1:11" ht="15">
      <c r="A4" s="76"/>
      <c r="B4" s="76">
        <v>2017</v>
      </c>
      <c r="C4" s="77">
        <v>2018</v>
      </c>
      <c r="D4" s="76"/>
      <c r="E4" s="76"/>
      <c r="F4" s="76"/>
      <c r="G4" s="76"/>
      <c r="H4" s="76"/>
      <c r="I4" s="76"/>
      <c r="J4" s="76"/>
      <c r="K4" s="76"/>
    </row>
    <row r="5" spans="1:11" ht="30.75" customHeight="1">
      <c r="A5" s="52" t="s">
        <v>300</v>
      </c>
      <c r="B5" s="28">
        <v>7</v>
      </c>
      <c r="C5" s="52">
        <v>9</v>
      </c>
      <c r="D5" s="28">
        <v>12</v>
      </c>
      <c r="E5" s="28">
        <v>10</v>
      </c>
      <c r="F5" s="28">
        <v>10</v>
      </c>
      <c r="G5" s="28" t="s">
        <v>77</v>
      </c>
      <c r="H5" s="28" t="s">
        <v>77</v>
      </c>
      <c r="I5" s="28">
        <v>16</v>
      </c>
      <c r="J5" s="28" t="s">
        <v>77</v>
      </c>
      <c r="K5" s="28">
        <v>13</v>
      </c>
    </row>
    <row r="6" spans="1:11" ht="21" customHeight="1">
      <c r="A6" s="52" t="s">
        <v>301</v>
      </c>
      <c r="B6" s="28">
        <v>12</v>
      </c>
      <c r="C6" s="52">
        <v>11</v>
      </c>
      <c r="D6" s="28">
        <v>14</v>
      </c>
      <c r="E6" s="28">
        <v>9</v>
      </c>
      <c r="F6" s="28">
        <v>13</v>
      </c>
      <c r="G6" s="28" t="s">
        <v>77</v>
      </c>
      <c r="H6" s="28">
        <v>10</v>
      </c>
      <c r="I6" s="28">
        <v>17</v>
      </c>
      <c r="J6" s="28">
        <v>7</v>
      </c>
      <c r="K6" s="28">
        <v>15</v>
      </c>
    </row>
    <row r="7" spans="1:11" ht="40.5" customHeight="1">
      <c r="A7" s="93" t="s">
        <v>302</v>
      </c>
      <c r="B7" s="28">
        <v>20</v>
      </c>
      <c r="C7" s="52">
        <v>20</v>
      </c>
      <c r="D7" s="28">
        <v>27</v>
      </c>
      <c r="E7" s="28">
        <v>27</v>
      </c>
      <c r="F7" s="28">
        <v>19</v>
      </c>
      <c r="G7" s="28">
        <v>15</v>
      </c>
      <c r="H7" s="28">
        <v>11</v>
      </c>
      <c r="I7" s="28">
        <v>26</v>
      </c>
      <c r="J7" s="28">
        <v>16</v>
      </c>
      <c r="K7" s="28">
        <v>19</v>
      </c>
    </row>
    <row r="8" spans="1:11" ht="15">
      <c r="A8" s="93"/>
      <c r="B8" s="28" t="s">
        <v>303</v>
      </c>
      <c r="C8" s="28" t="s">
        <v>304</v>
      </c>
      <c r="D8" s="28" t="s">
        <v>305</v>
      </c>
      <c r="E8" s="28" t="s">
        <v>306</v>
      </c>
      <c r="F8" s="28" t="s">
        <v>307</v>
      </c>
      <c r="G8" s="28" t="s">
        <v>308</v>
      </c>
      <c r="H8" s="28" t="s">
        <v>309</v>
      </c>
      <c r="I8" s="28" t="s">
        <v>310</v>
      </c>
      <c r="J8" s="28" t="s">
        <v>311</v>
      </c>
      <c r="K8" s="28" t="s">
        <v>312</v>
      </c>
    </row>
    <row r="9" spans="1:11" ht="48" customHeight="1">
      <c r="A9" s="28" t="s">
        <v>313</v>
      </c>
      <c r="B9" s="28">
        <v>75</v>
      </c>
      <c r="C9" s="52">
        <v>70</v>
      </c>
      <c r="D9" s="28">
        <v>88</v>
      </c>
      <c r="E9" s="28">
        <v>74</v>
      </c>
      <c r="F9" s="28">
        <v>93</v>
      </c>
      <c r="G9" s="28">
        <v>27</v>
      </c>
      <c r="H9" s="28">
        <v>36</v>
      </c>
      <c r="I9" s="28">
        <v>65</v>
      </c>
      <c r="J9" s="28">
        <v>50</v>
      </c>
      <c r="K9" s="28">
        <v>65</v>
      </c>
    </row>
    <row r="10" spans="1:11" ht="23.25" customHeight="1">
      <c r="A10" s="28" t="s">
        <v>314</v>
      </c>
      <c r="B10" s="28">
        <v>22</v>
      </c>
      <c r="C10" s="52">
        <v>23</v>
      </c>
      <c r="D10" s="28">
        <v>29</v>
      </c>
      <c r="E10" s="28" t="s">
        <v>77</v>
      </c>
      <c r="F10" s="28">
        <v>36</v>
      </c>
      <c r="G10" s="28">
        <v>0</v>
      </c>
      <c r="H10" s="28" t="s">
        <v>77</v>
      </c>
      <c r="I10" s="28">
        <v>39</v>
      </c>
      <c r="J10" s="28">
        <v>0</v>
      </c>
      <c r="K10" s="28" t="s">
        <v>77</v>
      </c>
    </row>
    <row r="11" spans="1:11" ht="28.5" customHeight="1">
      <c r="A11" s="28" t="s">
        <v>315</v>
      </c>
      <c r="B11" s="28">
        <v>35</v>
      </c>
      <c r="C11" s="52" t="s">
        <v>112</v>
      </c>
      <c r="D11" s="28">
        <v>27</v>
      </c>
      <c r="E11" s="28">
        <v>30</v>
      </c>
      <c r="F11" s="28">
        <v>25</v>
      </c>
      <c r="G11" s="28" t="s">
        <v>77</v>
      </c>
      <c r="H11" s="28" t="s">
        <v>77</v>
      </c>
      <c r="I11" s="28">
        <v>27</v>
      </c>
      <c r="J11" s="28">
        <v>26</v>
      </c>
      <c r="K11" s="28">
        <v>30</v>
      </c>
    </row>
    <row r="12" spans="1:11" ht="19.5" customHeight="1">
      <c r="A12" s="28" t="s">
        <v>316</v>
      </c>
      <c r="B12" s="28">
        <v>35</v>
      </c>
      <c r="C12" s="52">
        <v>32</v>
      </c>
      <c r="D12" s="28">
        <v>49</v>
      </c>
      <c r="E12" s="28">
        <v>37</v>
      </c>
      <c r="F12" s="28">
        <v>25</v>
      </c>
      <c r="G12" s="28" t="s">
        <v>77</v>
      </c>
      <c r="H12" s="28" t="s">
        <v>77</v>
      </c>
      <c r="I12" s="28">
        <v>39</v>
      </c>
      <c r="J12" s="28" t="s">
        <v>77</v>
      </c>
      <c r="K12" s="28" t="s">
        <v>77</v>
      </c>
    </row>
    <row r="13" spans="1:11" ht="24.75" customHeight="1">
      <c r="A13" s="28" t="s">
        <v>317</v>
      </c>
      <c r="B13" s="28">
        <v>12</v>
      </c>
      <c r="C13" s="52" t="s">
        <v>318</v>
      </c>
      <c r="D13" s="28">
        <v>15</v>
      </c>
      <c r="E13" s="28" t="s">
        <v>77</v>
      </c>
      <c r="F13" s="28">
        <v>0</v>
      </c>
      <c r="G13" s="28">
        <v>0</v>
      </c>
      <c r="H13" s="28" t="s">
        <v>77</v>
      </c>
      <c r="I13" s="28">
        <v>23</v>
      </c>
      <c r="J13" s="28">
        <v>0</v>
      </c>
      <c r="K13" s="28" t="s">
        <v>77</v>
      </c>
    </row>
    <row r="14" spans="1:11" ht="23.25" customHeight="1">
      <c r="A14" s="28" t="s">
        <v>319</v>
      </c>
      <c r="B14" s="28">
        <v>6</v>
      </c>
      <c r="C14" s="52" t="s">
        <v>77</v>
      </c>
      <c r="D14" s="28" t="s">
        <v>77</v>
      </c>
      <c r="E14" s="28">
        <v>0</v>
      </c>
      <c r="F14" s="28">
        <v>0</v>
      </c>
      <c r="G14" s="28">
        <v>0</v>
      </c>
      <c r="H14" s="28">
        <v>0</v>
      </c>
      <c r="I14" s="28" t="s">
        <v>77</v>
      </c>
      <c r="J14" s="28">
        <v>0</v>
      </c>
      <c r="K14" s="28" t="s">
        <v>77</v>
      </c>
    </row>
    <row r="15" spans="1:11" ht="35.25" customHeight="1">
      <c r="A15" s="52" t="s">
        <v>320</v>
      </c>
      <c r="B15" s="28">
        <v>37</v>
      </c>
      <c r="C15" s="52">
        <v>37</v>
      </c>
      <c r="D15" s="28">
        <v>41</v>
      </c>
      <c r="E15" s="28">
        <v>37</v>
      </c>
      <c r="F15" s="28">
        <v>47</v>
      </c>
      <c r="G15" s="28">
        <v>20</v>
      </c>
      <c r="H15" s="28">
        <v>31</v>
      </c>
      <c r="I15" s="28">
        <v>44</v>
      </c>
      <c r="J15" s="28">
        <v>32</v>
      </c>
      <c r="K15" s="28">
        <v>36</v>
      </c>
    </row>
    <row r="16" spans="1:11" ht="30" customHeight="1">
      <c r="A16" s="93" t="s">
        <v>321</v>
      </c>
      <c r="B16" s="28">
        <v>49</v>
      </c>
      <c r="C16" s="52" t="s">
        <v>323</v>
      </c>
      <c r="D16" s="28">
        <v>50</v>
      </c>
      <c r="E16" s="28">
        <v>45</v>
      </c>
      <c r="F16" s="28">
        <v>41</v>
      </c>
      <c r="G16" s="28">
        <v>35</v>
      </c>
      <c r="H16" s="28">
        <v>36</v>
      </c>
      <c r="I16" s="28">
        <v>45</v>
      </c>
      <c r="J16" s="28">
        <v>50</v>
      </c>
      <c r="K16" s="28">
        <v>52</v>
      </c>
    </row>
    <row r="17" spans="1:11" ht="13.5" customHeight="1">
      <c r="A17" s="93"/>
      <c r="B17" s="28" t="s">
        <v>322</v>
      </c>
      <c r="C17" s="28" t="s">
        <v>324</v>
      </c>
      <c r="D17" s="28" t="s">
        <v>325</v>
      </c>
      <c r="E17" s="28" t="s">
        <v>326</v>
      </c>
      <c r="F17" s="28" t="s">
        <v>327</v>
      </c>
      <c r="G17" s="28" t="s">
        <v>328</v>
      </c>
      <c r="H17" s="28" t="s">
        <v>329</v>
      </c>
      <c r="I17" s="28" t="s">
        <v>326</v>
      </c>
      <c r="J17" s="28" t="s">
        <v>330</v>
      </c>
      <c r="K17" s="28" t="s">
        <v>331</v>
      </c>
    </row>
    <row r="18" spans="1:11" ht="49.5" customHeight="1">
      <c r="A18" s="52" t="s">
        <v>337</v>
      </c>
      <c r="B18" s="28">
        <v>32</v>
      </c>
      <c r="C18" s="52">
        <v>31</v>
      </c>
      <c r="D18" s="28">
        <v>68</v>
      </c>
      <c r="E18" s="28">
        <v>74</v>
      </c>
      <c r="F18" s="28">
        <v>66</v>
      </c>
      <c r="G18" s="28">
        <v>74</v>
      </c>
      <c r="H18" s="28">
        <v>71</v>
      </c>
      <c r="I18" s="28">
        <v>71</v>
      </c>
      <c r="J18" s="28">
        <v>66</v>
      </c>
      <c r="K18" s="28">
        <v>64</v>
      </c>
    </row>
    <row r="19" spans="1:11" ht="63.75" customHeight="1">
      <c r="A19" s="52" t="s">
        <v>338</v>
      </c>
      <c r="B19" s="28">
        <v>15</v>
      </c>
      <c r="C19" s="52">
        <v>16</v>
      </c>
      <c r="D19" s="28">
        <v>19</v>
      </c>
      <c r="E19" s="28">
        <v>14</v>
      </c>
      <c r="F19" s="28">
        <v>20</v>
      </c>
      <c r="G19" s="28">
        <v>12</v>
      </c>
      <c r="H19" s="28">
        <v>14</v>
      </c>
      <c r="I19" s="28">
        <v>12</v>
      </c>
      <c r="J19" s="28">
        <v>17</v>
      </c>
      <c r="K19" s="28">
        <v>17</v>
      </c>
    </row>
    <row r="20" spans="1:11" ht="34.5" customHeight="1">
      <c r="A20" s="52" t="s">
        <v>332</v>
      </c>
      <c r="B20" s="28"/>
      <c r="C20" s="52"/>
      <c r="D20" s="28"/>
      <c r="E20" s="28"/>
      <c r="F20" s="28"/>
      <c r="G20" s="28"/>
      <c r="H20" s="28"/>
      <c r="I20" s="28"/>
      <c r="J20" s="28"/>
      <c r="K20" s="28"/>
    </row>
    <row r="21" spans="1:11" ht="22.5" customHeight="1">
      <c r="A21" s="28" t="s">
        <v>333</v>
      </c>
      <c r="B21" s="28">
        <v>77</v>
      </c>
      <c r="C21" s="52">
        <v>78</v>
      </c>
      <c r="D21" s="28">
        <v>72</v>
      </c>
      <c r="E21" s="28">
        <v>91</v>
      </c>
      <c r="F21" s="28">
        <v>61</v>
      </c>
      <c r="G21" s="28">
        <v>83</v>
      </c>
      <c r="H21" s="28">
        <v>88</v>
      </c>
      <c r="I21" s="28">
        <v>76</v>
      </c>
      <c r="J21" s="28">
        <v>90</v>
      </c>
      <c r="K21" s="28">
        <v>76</v>
      </c>
    </row>
    <row r="22" spans="1:11" ht="15">
      <c r="A22" s="28" t="s">
        <v>334</v>
      </c>
      <c r="B22" s="28">
        <v>5</v>
      </c>
      <c r="C22" s="52">
        <v>9</v>
      </c>
      <c r="D22" s="28" t="s">
        <v>77</v>
      </c>
      <c r="E22" s="28" t="s">
        <v>77</v>
      </c>
      <c r="F22" s="28" t="s">
        <v>77</v>
      </c>
      <c r="G22" s="28">
        <v>6</v>
      </c>
      <c r="H22" s="28">
        <v>7</v>
      </c>
      <c r="I22" s="28">
        <v>11</v>
      </c>
      <c r="J22" s="28">
        <v>7</v>
      </c>
      <c r="K22" s="28" t="s">
        <v>77</v>
      </c>
    </row>
    <row r="23" spans="1:11" ht="30" customHeight="1">
      <c r="A23" s="28" t="s">
        <v>335</v>
      </c>
      <c r="B23" s="28">
        <v>8</v>
      </c>
      <c r="C23" s="52">
        <v>5</v>
      </c>
      <c r="D23" s="28">
        <v>5</v>
      </c>
      <c r="E23" s="28" t="s">
        <v>77</v>
      </c>
      <c r="F23" s="28">
        <v>29</v>
      </c>
      <c r="G23" s="28">
        <v>6</v>
      </c>
      <c r="H23" s="28" t="s">
        <v>77</v>
      </c>
      <c r="I23" s="28" t="s">
        <v>77</v>
      </c>
      <c r="J23" s="28" t="s">
        <v>77</v>
      </c>
      <c r="K23" s="28">
        <v>11</v>
      </c>
    </row>
    <row r="24" spans="1:11" ht="17.25" customHeight="1">
      <c r="A24" s="28" t="s">
        <v>336</v>
      </c>
      <c r="B24" s="28">
        <v>5</v>
      </c>
      <c r="C24" s="52">
        <v>5</v>
      </c>
      <c r="D24" s="28">
        <v>5</v>
      </c>
      <c r="E24" s="28" t="s">
        <v>77</v>
      </c>
      <c r="F24" s="28">
        <v>5</v>
      </c>
      <c r="G24" s="28" t="s">
        <v>77</v>
      </c>
      <c r="H24" s="28" t="s">
        <v>77</v>
      </c>
      <c r="I24" s="28">
        <v>10</v>
      </c>
      <c r="J24" s="28" t="s">
        <v>77</v>
      </c>
      <c r="K24" s="28">
        <v>8</v>
      </c>
    </row>
    <row r="25" spans="1:11" ht="14.25" customHeight="1">
      <c r="A25" s="31" t="s">
        <v>339</v>
      </c>
      <c r="B25" s="31">
        <v>2</v>
      </c>
      <c r="C25" s="69">
        <v>1</v>
      </c>
      <c r="D25" s="31" t="s">
        <v>77</v>
      </c>
      <c r="E25" s="31" t="s">
        <v>77</v>
      </c>
      <c r="F25" s="31" t="s">
        <v>77</v>
      </c>
      <c r="G25" s="31" t="s">
        <v>77</v>
      </c>
      <c r="H25" s="31" t="s">
        <v>77</v>
      </c>
      <c r="I25" s="31" t="s">
        <v>77</v>
      </c>
      <c r="J25" s="31" t="s">
        <v>77</v>
      </c>
      <c r="K25" s="31" t="s">
        <v>77</v>
      </c>
    </row>
    <row r="26" spans="1:11" ht="36.75" customHeight="1">
      <c r="A26" s="95" t="s">
        <v>445</v>
      </c>
      <c r="B26" s="95"/>
      <c r="C26" s="95"/>
      <c r="D26" s="95"/>
      <c r="E26" s="95"/>
      <c r="F26" s="95"/>
      <c r="G26" s="95"/>
      <c r="H26" s="95"/>
      <c r="I26" s="95"/>
      <c r="J26" s="95"/>
      <c r="K26" s="95"/>
    </row>
  </sheetData>
  <sheetProtection/>
  <mergeCells count="6">
    <mergeCell ref="A1:K1"/>
    <mergeCell ref="A26:K26"/>
    <mergeCell ref="A2:A3"/>
    <mergeCell ref="B2:C2"/>
    <mergeCell ref="A7:A8"/>
    <mergeCell ref="A16:A17"/>
  </mergeCells>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dimension ref="A1:K13"/>
  <sheetViews>
    <sheetView showGridLines="0" zoomScalePageLayoutView="0" workbookViewId="0" topLeftCell="A1">
      <selection activeCell="G15" sqref="G15"/>
    </sheetView>
  </sheetViews>
  <sheetFormatPr defaultColWidth="9.140625" defaultRowHeight="15"/>
  <cols>
    <col min="1" max="1" width="21.7109375" style="0" customWidth="1"/>
  </cols>
  <sheetData>
    <row r="1" spans="1:11" ht="15">
      <c r="A1" s="94" t="s">
        <v>340</v>
      </c>
      <c r="B1" s="94"/>
      <c r="C1" s="94"/>
      <c r="D1" s="94"/>
      <c r="E1" s="94"/>
      <c r="F1" s="94"/>
      <c r="G1" s="94"/>
      <c r="H1" s="94"/>
      <c r="I1" s="94"/>
      <c r="J1" s="94"/>
      <c r="K1" s="94"/>
    </row>
    <row r="2" spans="1:11" ht="15">
      <c r="A2" s="91"/>
      <c r="B2" s="91" t="s">
        <v>186</v>
      </c>
      <c r="C2" s="91"/>
      <c r="D2" s="68" t="s">
        <v>36</v>
      </c>
      <c r="E2" s="68" t="s">
        <v>6</v>
      </c>
      <c r="F2" s="68" t="s">
        <v>74</v>
      </c>
      <c r="G2" s="68" t="s">
        <v>48</v>
      </c>
      <c r="H2" s="68" t="s">
        <v>75</v>
      </c>
      <c r="I2" s="68" t="s">
        <v>54</v>
      </c>
      <c r="J2" s="68" t="s">
        <v>38</v>
      </c>
      <c r="K2" s="68" t="s">
        <v>44</v>
      </c>
    </row>
    <row r="3" spans="1:11" ht="15">
      <c r="A3" s="92"/>
      <c r="B3" s="69" t="s">
        <v>242</v>
      </c>
      <c r="C3" s="69" t="s">
        <v>341</v>
      </c>
      <c r="D3" s="69" t="s">
        <v>230</v>
      </c>
      <c r="E3" s="69" t="s">
        <v>342</v>
      </c>
      <c r="F3" s="69" t="s">
        <v>230</v>
      </c>
      <c r="G3" s="69" t="s">
        <v>343</v>
      </c>
      <c r="H3" s="69" t="s">
        <v>217</v>
      </c>
      <c r="I3" s="69" t="s">
        <v>262</v>
      </c>
      <c r="J3" s="69" t="s">
        <v>215</v>
      </c>
      <c r="K3" s="69" t="s">
        <v>268</v>
      </c>
    </row>
    <row r="4" spans="1:11" ht="15">
      <c r="A4" s="76"/>
      <c r="B4" s="76">
        <v>2017</v>
      </c>
      <c r="C4" s="77">
        <v>2018</v>
      </c>
      <c r="D4" s="76"/>
      <c r="E4" s="76"/>
      <c r="F4" s="76"/>
      <c r="G4" s="76"/>
      <c r="H4" s="76"/>
      <c r="I4" s="76"/>
      <c r="J4" s="76"/>
      <c r="K4" s="76"/>
    </row>
    <row r="5" spans="1:11" ht="30">
      <c r="A5" s="52" t="s">
        <v>344</v>
      </c>
      <c r="B5" s="28">
        <v>65</v>
      </c>
      <c r="C5" s="52" t="s">
        <v>345</v>
      </c>
      <c r="D5" s="28">
        <v>76</v>
      </c>
      <c r="E5" s="28">
        <v>61</v>
      </c>
      <c r="F5" s="28">
        <v>77</v>
      </c>
      <c r="G5" s="28">
        <v>67</v>
      </c>
      <c r="H5" s="28">
        <v>80</v>
      </c>
      <c r="I5" s="28">
        <v>71</v>
      </c>
      <c r="J5" s="28">
        <v>66</v>
      </c>
      <c r="K5" s="28">
        <v>79</v>
      </c>
    </row>
    <row r="6" spans="1:11" ht="15">
      <c r="A6" s="78" t="s">
        <v>346</v>
      </c>
      <c r="B6" s="28">
        <v>45</v>
      </c>
      <c r="C6" s="52" t="s">
        <v>347</v>
      </c>
      <c r="D6" s="28">
        <v>52</v>
      </c>
      <c r="E6" s="28">
        <v>43</v>
      </c>
      <c r="F6" s="28">
        <v>56</v>
      </c>
      <c r="G6" s="28">
        <v>50</v>
      </c>
      <c r="H6" s="28">
        <v>60</v>
      </c>
      <c r="I6" s="28">
        <v>58</v>
      </c>
      <c r="J6" s="28">
        <v>67</v>
      </c>
      <c r="K6" s="28">
        <v>59</v>
      </c>
    </row>
    <row r="7" spans="1:11" ht="15">
      <c r="A7" s="78" t="s">
        <v>348</v>
      </c>
      <c r="B7" s="28">
        <v>41</v>
      </c>
      <c r="C7" s="52">
        <v>43</v>
      </c>
      <c r="D7" s="28">
        <v>40</v>
      </c>
      <c r="E7" s="28">
        <v>39</v>
      </c>
      <c r="F7" s="28">
        <v>45</v>
      </c>
      <c r="G7" s="28">
        <v>30</v>
      </c>
      <c r="H7" s="28">
        <v>40</v>
      </c>
      <c r="I7" s="28">
        <v>44</v>
      </c>
      <c r="J7" s="28">
        <v>39</v>
      </c>
      <c r="K7" s="28">
        <v>64</v>
      </c>
    </row>
    <row r="8" spans="1:11" ht="15">
      <c r="A8" s="78" t="s">
        <v>349</v>
      </c>
      <c r="B8" s="28">
        <v>10</v>
      </c>
      <c r="C8" s="52" t="s">
        <v>350</v>
      </c>
      <c r="D8" s="28">
        <v>15</v>
      </c>
      <c r="E8" s="28">
        <v>7</v>
      </c>
      <c r="F8" s="28">
        <v>16</v>
      </c>
      <c r="G8" s="28">
        <v>12</v>
      </c>
      <c r="H8" s="28">
        <v>15</v>
      </c>
      <c r="I8" s="28">
        <v>12</v>
      </c>
      <c r="J8" s="28">
        <v>18</v>
      </c>
      <c r="K8" s="28">
        <v>13</v>
      </c>
    </row>
    <row r="9" spans="1:11" ht="15">
      <c r="A9" s="78" t="s">
        <v>351</v>
      </c>
      <c r="B9" s="28">
        <v>7</v>
      </c>
      <c r="C9" s="52">
        <v>8</v>
      </c>
      <c r="D9" s="28">
        <v>11</v>
      </c>
      <c r="E9" s="28" t="s">
        <v>77</v>
      </c>
      <c r="F9" s="28">
        <v>6</v>
      </c>
      <c r="G9" s="28">
        <v>7</v>
      </c>
      <c r="H9" s="28">
        <v>11</v>
      </c>
      <c r="I9" s="28" t="s">
        <v>77</v>
      </c>
      <c r="J9" s="28">
        <v>7</v>
      </c>
      <c r="K9" s="28">
        <v>14</v>
      </c>
    </row>
    <row r="10" spans="1:11" ht="15">
      <c r="A10" s="52" t="s">
        <v>352</v>
      </c>
      <c r="B10" s="28">
        <v>5</v>
      </c>
      <c r="C10" s="52">
        <v>7</v>
      </c>
      <c r="D10" s="28">
        <v>13</v>
      </c>
      <c r="E10" s="28" t="s">
        <v>77</v>
      </c>
      <c r="F10" s="28">
        <v>10</v>
      </c>
      <c r="G10" s="28">
        <v>9</v>
      </c>
      <c r="H10" s="28">
        <v>6</v>
      </c>
      <c r="I10" s="28" t="s">
        <v>77</v>
      </c>
      <c r="J10" s="28" t="s">
        <v>77</v>
      </c>
      <c r="K10" s="28">
        <v>7</v>
      </c>
    </row>
    <row r="11" spans="1:11" ht="15">
      <c r="A11" s="69" t="s">
        <v>353</v>
      </c>
      <c r="B11" s="31">
        <v>3</v>
      </c>
      <c r="C11" s="69">
        <v>6</v>
      </c>
      <c r="D11" s="31">
        <v>10</v>
      </c>
      <c r="E11" s="31" t="s">
        <v>77</v>
      </c>
      <c r="F11" s="31">
        <v>12</v>
      </c>
      <c r="G11" s="31" t="s">
        <v>77</v>
      </c>
      <c r="H11" s="31" t="s">
        <v>77</v>
      </c>
      <c r="I11" s="31" t="s">
        <v>77</v>
      </c>
      <c r="J11" s="31" t="s">
        <v>77</v>
      </c>
      <c r="K11" s="84" t="s">
        <v>77</v>
      </c>
    </row>
    <row r="12" spans="1:11" ht="15">
      <c r="A12" s="113" t="s">
        <v>446</v>
      </c>
      <c r="B12" s="113"/>
      <c r="C12" s="113"/>
      <c r="D12" s="113"/>
      <c r="E12" s="113"/>
      <c r="F12" s="113"/>
      <c r="G12" s="113"/>
      <c r="H12" s="113"/>
      <c r="I12" s="113"/>
      <c r="J12" s="113"/>
      <c r="K12" s="113"/>
    </row>
    <row r="13" ht="15">
      <c r="A13" s="45"/>
    </row>
  </sheetData>
  <sheetProtection/>
  <mergeCells count="4">
    <mergeCell ref="A2:A3"/>
    <mergeCell ref="B2:C2"/>
    <mergeCell ref="A1:K1"/>
    <mergeCell ref="A12:K12"/>
  </mergeCells>
  <printOptions/>
  <pageMargins left="0.7" right="0.7" top="0.75" bottom="0.75" header="0.3" footer="0.3"/>
  <pageSetup orientation="portrait" paperSize="9"/>
</worksheet>
</file>

<file path=xl/worksheets/sheet63.xml><?xml version="1.0" encoding="utf-8"?>
<worksheet xmlns="http://schemas.openxmlformats.org/spreadsheetml/2006/main" xmlns:r="http://schemas.openxmlformats.org/officeDocument/2006/relationships">
  <dimension ref="A1:K12"/>
  <sheetViews>
    <sheetView showGridLines="0" zoomScalePageLayoutView="0" workbookViewId="0" topLeftCell="A1">
      <selection activeCell="G17" sqref="G17"/>
    </sheetView>
  </sheetViews>
  <sheetFormatPr defaultColWidth="9.140625" defaultRowHeight="15"/>
  <cols>
    <col min="1" max="1" width="23.140625" style="0" customWidth="1"/>
  </cols>
  <sheetData>
    <row r="1" spans="1:11" ht="15">
      <c r="A1" s="94" t="s">
        <v>354</v>
      </c>
      <c r="B1" s="94"/>
      <c r="C1" s="94"/>
      <c r="D1" s="94"/>
      <c r="E1" s="94"/>
      <c r="F1" s="94"/>
      <c r="G1" s="94"/>
      <c r="H1" s="94"/>
      <c r="I1" s="94"/>
      <c r="J1" s="94"/>
      <c r="K1" s="94"/>
    </row>
    <row r="2" spans="1:11" ht="15">
      <c r="A2" s="119"/>
      <c r="B2" s="91" t="s">
        <v>186</v>
      </c>
      <c r="C2" s="91"/>
      <c r="D2" s="74" t="s">
        <v>36</v>
      </c>
      <c r="E2" s="74" t="s">
        <v>6</v>
      </c>
      <c r="F2" s="74" t="s">
        <v>74</v>
      </c>
      <c r="G2" s="74" t="s">
        <v>48</v>
      </c>
      <c r="H2" s="74" t="s">
        <v>75</v>
      </c>
      <c r="I2" s="74" t="s">
        <v>54</v>
      </c>
      <c r="J2" s="74" t="s">
        <v>38</v>
      </c>
      <c r="K2" s="74" t="s">
        <v>44</v>
      </c>
    </row>
    <row r="3" spans="1:11" ht="15">
      <c r="A3" s="120"/>
      <c r="B3" s="75" t="s">
        <v>242</v>
      </c>
      <c r="C3" s="75" t="s">
        <v>355</v>
      </c>
      <c r="D3" s="75" t="s">
        <v>356</v>
      </c>
      <c r="E3" s="75" t="s">
        <v>357</v>
      </c>
      <c r="F3" s="75" t="s">
        <v>295</v>
      </c>
      <c r="G3" s="75" t="s">
        <v>357</v>
      </c>
      <c r="H3" s="75" t="s">
        <v>297</v>
      </c>
      <c r="I3" s="75" t="s">
        <v>357</v>
      </c>
      <c r="J3" s="75" t="s">
        <v>358</v>
      </c>
      <c r="K3" s="75" t="s">
        <v>299</v>
      </c>
    </row>
    <row r="4" spans="1:11" ht="15">
      <c r="A4" s="80"/>
      <c r="B4" s="62">
        <v>2017</v>
      </c>
      <c r="C4" s="61">
        <v>2018</v>
      </c>
      <c r="D4" s="62"/>
      <c r="E4" s="62"/>
      <c r="F4" s="62"/>
      <c r="G4" s="62"/>
      <c r="H4" s="62"/>
      <c r="I4" s="62"/>
      <c r="J4" s="62"/>
      <c r="K4" s="62"/>
    </row>
    <row r="5" spans="1:11" ht="30">
      <c r="A5" s="59" t="s">
        <v>359</v>
      </c>
      <c r="B5" s="28">
        <v>42</v>
      </c>
      <c r="C5" s="28">
        <v>41</v>
      </c>
      <c r="D5" s="28">
        <v>55</v>
      </c>
      <c r="E5" s="28">
        <v>42</v>
      </c>
      <c r="F5" s="28">
        <v>47</v>
      </c>
      <c r="G5" s="28">
        <v>45</v>
      </c>
      <c r="H5" s="28">
        <v>23</v>
      </c>
      <c r="I5" s="28">
        <v>34</v>
      </c>
      <c r="J5" s="28">
        <v>14</v>
      </c>
      <c r="K5" s="28">
        <v>54</v>
      </c>
    </row>
    <row r="6" spans="1:11" ht="15">
      <c r="A6" s="59" t="s">
        <v>62</v>
      </c>
      <c r="B6" s="28">
        <v>25</v>
      </c>
      <c r="C6" s="28">
        <v>27</v>
      </c>
      <c r="D6" s="28">
        <v>48</v>
      </c>
      <c r="E6" s="28">
        <v>28</v>
      </c>
      <c r="F6" s="28">
        <v>35</v>
      </c>
      <c r="G6" s="28">
        <v>24</v>
      </c>
      <c r="H6" s="28">
        <v>13</v>
      </c>
      <c r="I6" s="28">
        <v>25</v>
      </c>
      <c r="J6" s="28">
        <v>5</v>
      </c>
      <c r="K6" s="28">
        <v>27</v>
      </c>
    </row>
    <row r="7" spans="1:11" ht="15">
      <c r="A7" s="59" t="s">
        <v>360</v>
      </c>
      <c r="B7" s="28">
        <v>3</v>
      </c>
      <c r="C7" s="28">
        <v>2</v>
      </c>
      <c r="D7" s="28">
        <v>0</v>
      </c>
      <c r="E7" s="28" t="s">
        <v>77</v>
      </c>
      <c r="F7" s="28" t="s">
        <v>77</v>
      </c>
      <c r="G7" s="28">
        <v>10</v>
      </c>
      <c r="H7" s="28">
        <v>0</v>
      </c>
      <c r="I7" s="28">
        <v>0</v>
      </c>
      <c r="J7" s="28">
        <v>0</v>
      </c>
      <c r="K7" s="28">
        <v>8</v>
      </c>
    </row>
    <row r="8" spans="1:11" ht="30">
      <c r="A8" s="59" t="s">
        <v>361</v>
      </c>
      <c r="B8" s="28">
        <v>10</v>
      </c>
      <c r="C8" s="28">
        <v>8</v>
      </c>
      <c r="D8" s="28">
        <v>5</v>
      </c>
      <c r="E8" s="28">
        <v>10</v>
      </c>
      <c r="F8" s="28">
        <v>9</v>
      </c>
      <c r="G8" s="28">
        <v>8</v>
      </c>
      <c r="H8" s="28">
        <v>6</v>
      </c>
      <c r="I8" s="28" t="s">
        <v>77</v>
      </c>
      <c r="J8" s="28" t="s">
        <v>77</v>
      </c>
      <c r="K8" s="28">
        <v>18</v>
      </c>
    </row>
    <row r="9" spans="1:11" ht="15">
      <c r="A9" s="59" t="s">
        <v>362</v>
      </c>
      <c r="B9" s="28">
        <v>3</v>
      </c>
      <c r="C9" s="28">
        <v>2</v>
      </c>
      <c r="D9" s="28" t="s">
        <v>77</v>
      </c>
      <c r="E9" s="28" t="s">
        <v>77</v>
      </c>
      <c r="F9" s="28" t="s">
        <v>77</v>
      </c>
      <c r="G9" s="28" t="s">
        <v>77</v>
      </c>
      <c r="H9" s="28" t="s">
        <v>77</v>
      </c>
      <c r="I9" s="28" t="s">
        <v>77</v>
      </c>
      <c r="J9" s="28" t="s">
        <v>77</v>
      </c>
      <c r="K9" s="28" t="s">
        <v>224</v>
      </c>
    </row>
    <row r="10" spans="1:11" ht="15">
      <c r="A10" s="59" t="s">
        <v>363</v>
      </c>
      <c r="B10" s="28">
        <v>1</v>
      </c>
      <c r="C10" s="28" t="s">
        <v>150</v>
      </c>
      <c r="D10" s="28">
        <v>0</v>
      </c>
      <c r="E10" s="28">
        <v>0</v>
      </c>
      <c r="F10" s="28" t="s">
        <v>77</v>
      </c>
      <c r="G10" s="28">
        <v>0</v>
      </c>
      <c r="H10" s="28">
        <v>0</v>
      </c>
      <c r="I10" s="28">
        <v>0</v>
      </c>
      <c r="J10" s="28" t="s">
        <v>77</v>
      </c>
      <c r="K10" s="28">
        <v>0</v>
      </c>
    </row>
    <row r="11" spans="1:11" ht="45">
      <c r="A11" s="70" t="s">
        <v>364</v>
      </c>
      <c r="B11" s="31">
        <v>13</v>
      </c>
      <c r="C11" s="31" t="s">
        <v>365</v>
      </c>
      <c r="D11" s="31">
        <v>71</v>
      </c>
      <c r="E11" s="31">
        <v>83</v>
      </c>
      <c r="F11" s="31">
        <v>77</v>
      </c>
      <c r="G11" s="31">
        <v>85</v>
      </c>
      <c r="H11" s="31">
        <v>93</v>
      </c>
      <c r="I11" s="31">
        <v>85</v>
      </c>
      <c r="J11" s="31">
        <v>90</v>
      </c>
      <c r="K11" s="31">
        <v>92</v>
      </c>
    </row>
    <row r="12" spans="1:11" ht="15">
      <c r="A12" s="113" t="s">
        <v>447</v>
      </c>
      <c r="B12" s="113"/>
      <c r="C12" s="113"/>
      <c r="D12" s="113"/>
      <c r="E12" s="113"/>
      <c r="F12" s="113"/>
      <c r="G12" s="113"/>
      <c r="H12" s="113"/>
      <c r="I12" s="113"/>
      <c r="J12" s="113"/>
      <c r="K12" s="113"/>
    </row>
  </sheetData>
  <sheetProtection/>
  <mergeCells count="4">
    <mergeCell ref="A2:A3"/>
    <mergeCell ref="B2:C2"/>
    <mergeCell ref="A1:K1"/>
    <mergeCell ref="A12:K12"/>
  </mergeCells>
  <printOptions/>
  <pageMargins left="0.7" right="0.7" top="0.75" bottom="0.75" header="0.3" footer="0.3"/>
  <pageSetup horizontalDpi="600" verticalDpi="600" orientation="portrait" paperSize="9" r:id="rId1"/>
</worksheet>
</file>

<file path=xl/worksheets/sheet64.xml><?xml version="1.0" encoding="utf-8"?>
<worksheet xmlns="http://schemas.openxmlformats.org/spreadsheetml/2006/main" xmlns:r="http://schemas.openxmlformats.org/officeDocument/2006/relationships">
  <dimension ref="A1:D19"/>
  <sheetViews>
    <sheetView showGridLines="0" zoomScalePageLayoutView="0" workbookViewId="0" topLeftCell="A1">
      <selection activeCell="J19" sqref="J19"/>
    </sheetView>
  </sheetViews>
  <sheetFormatPr defaultColWidth="9.140625" defaultRowHeight="15"/>
  <cols>
    <col min="2" max="2" width="11.57421875" style="0" customWidth="1"/>
    <col min="3" max="3" width="14.28125" style="0" customWidth="1"/>
    <col min="4" max="4" width="24.57421875" style="0" customWidth="1"/>
  </cols>
  <sheetData>
    <row r="1" spans="1:4" ht="15">
      <c r="A1" s="106" t="s">
        <v>366</v>
      </c>
      <c r="B1" s="106"/>
      <c r="C1" s="106"/>
      <c r="D1" s="106"/>
    </row>
    <row r="2" spans="1:4" ht="35.25" customHeight="1">
      <c r="A2" s="103"/>
      <c r="B2" s="103"/>
      <c r="C2" s="103"/>
      <c r="D2" s="103"/>
    </row>
    <row r="3" spans="1:4" ht="15">
      <c r="A3" s="7"/>
      <c r="B3" s="8" t="s">
        <v>367</v>
      </c>
      <c r="C3" s="8" t="s">
        <v>368</v>
      </c>
      <c r="D3" s="8" t="s">
        <v>369</v>
      </c>
    </row>
    <row r="4" spans="1:4" ht="15">
      <c r="A4" s="9">
        <v>2004</v>
      </c>
      <c r="B4" s="11">
        <v>32</v>
      </c>
      <c r="C4" s="11">
        <v>13</v>
      </c>
      <c r="D4" s="11">
        <f aca="true" t="shared" si="0" ref="D4:D18">100-B4-C4</f>
        <v>55</v>
      </c>
    </row>
    <row r="5" spans="1:4" ht="15">
      <c r="A5" s="9">
        <v>2005</v>
      </c>
      <c r="B5" s="11">
        <v>32</v>
      </c>
      <c r="C5" s="11">
        <v>11</v>
      </c>
      <c r="D5" s="11">
        <f t="shared" si="0"/>
        <v>57</v>
      </c>
    </row>
    <row r="6" spans="1:4" ht="15">
      <c r="A6" s="9">
        <v>2006</v>
      </c>
      <c r="B6" s="11">
        <v>27</v>
      </c>
      <c r="C6" s="11">
        <v>11</v>
      </c>
      <c r="D6" s="11">
        <f t="shared" si="0"/>
        <v>62</v>
      </c>
    </row>
    <row r="7" spans="1:4" ht="15">
      <c r="A7" s="9">
        <v>2007</v>
      </c>
      <c r="B7" s="11">
        <v>33</v>
      </c>
      <c r="C7" s="11">
        <v>7</v>
      </c>
      <c r="D7" s="11">
        <f t="shared" si="0"/>
        <v>60</v>
      </c>
    </row>
    <row r="8" spans="1:4" ht="15">
      <c r="A8" s="9">
        <v>2008</v>
      </c>
      <c r="B8" s="11">
        <v>29</v>
      </c>
      <c r="C8" s="11">
        <v>14</v>
      </c>
      <c r="D8" s="11">
        <f t="shared" si="0"/>
        <v>57</v>
      </c>
    </row>
    <row r="9" spans="1:4" ht="15">
      <c r="A9" s="9">
        <v>2009</v>
      </c>
      <c r="B9" s="11">
        <v>31</v>
      </c>
      <c r="C9" s="11">
        <v>13</v>
      </c>
      <c r="D9" s="11">
        <f t="shared" si="0"/>
        <v>56</v>
      </c>
    </row>
    <row r="10" spans="1:4" ht="15">
      <c r="A10" s="9">
        <v>2010</v>
      </c>
      <c r="B10" s="11">
        <v>38</v>
      </c>
      <c r="C10" s="11">
        <v>11</v>
      </c>
      <c r="D10" s="11">
        <f t="shared" si="0"/>
        <v>51</v>
      </c>
    </row>
    <row r="11" spans="1:4" ht="15">
      <c r="A11" s="9">
        <v>2011</v>
      </c>
      <c r="B11" s="11">
        <v>34</v>
      </c>
      <c r="C11" s="11">
        <v>14</v>
      </c>
      <c r="D11" s="11">
        <f t="shared" si="0"/>
        <v>52</v>
      </c>
    </row>
    <row r="12" spans="1:4" ht="15">
      <c r="A12" s="9">
        <v>2012</v>
      </c>
      <c r="B12" s="11">
        <v>25</v>
      </c>
      <c r="C12" s="11">
        <v>18</v>
      </c>
      <c r="D12" s="11">
        <f t="shared" si="0"/>
        <v>57</v>
      </c>
    </row>
    <row r="13" spans="1:4" ht="15">
      <c r="A13" s="9">
        <v>2013</v>
      </c>
      <c r="B13" s="11">
        <v>34</v>
      </c>
      <c r="C13" s="11">
        <v>12</v>
      </c>
      <c r="D13" s="11">
        <f t="shared" si="0"/>
        <v>54</v>
      </c>
    </row>
    <row r="14" spans="1:4" ht="15">
      <c r="A14" s="9">
        <v>2014</v>
      </c>
      <c r="B14" s="11">
        <v>28</v>
      </c>
      <c r="C14" s="11">
        <v>11</v>
      </c>
      <c r="D14" s="11">
        <f t="shared" si="0"/>
        <v>61</v>
      </c>
    </row>
    <row r="15" spans="1:4" ht="15">
      <c r="A15" s="9">
        <v>2015</v>
      </c>
      <c r="B15" s="11">
        <v>33</v>
      </c>
      <c r="C15" s="11">
        <v>12</v>
      </c>
      <c r="D15" s="11">
        <f t="shared" si="0"/>
        <v>55</v>
      </c>
    </row>
    <row r="16" spans="1:4" ht="15">
      <c r="A16" s="9">
        <v>2016</v>
      </c>
      <c r="B16" s="11">
        <v>29</v>
      </c>
      <c r="C16" s="11">
        <v>14</v>
      </c>
      <c r="D16" s="11">
        <f t="shared" si="0"/>
        <v>57</v>
      </c>
    </row>
    <row r="17" spans="1:4" ht="15">
      <c r="A17" s="9">
        <v>2017</v>
      </c>
      <c r="B17" s="11">
        <v>28</v>
      </c>
      <c r="C17" s="11">
        <v>14</v>
      </c>
      <c r="D17" s="11">
        <f t="shared" si="0"/>
        <v>58</v>
      </c>
    </row>
    <row r="18" spans="1:4" ht="15">
      <c r="A18" s="51">
        <v>2018</v>
      </c>
      <c r="B18" s="17">
        <v>29</v>
      </c>
      <c r="C18" s="17">
        <v>15</v>
      </c>
      <c r="D18" s="17">
        <f t="shared" si="0"/>
        <v>56</v>
      </c>
    </row>
    <row r="19" spans="1:4" ht="50.25" customHeight="1">
      <c r="A19" s="95" t="s">
        <v>370</v>
      </c>
      <c r="B19" s="95"/>
      <c r="C19" s="95"/>
      <c r="D19" s="95"/>
    </row>
  </sheetData>
  <sheetProtection/>
  <mergeCells count="2">
    <mergeCell ref="A1:D2"/>
    <mergeCell ref="A19:D19"/>
  </mergeCells>
  <printOptions/>
  <pageMargins left="0.7" right="0.7" top="0.75" bottom="0.75" header="0.3" footer="0.3"/>
  <pageSetup orientation="portrait" paperSize="9"/>
</worksheet>
</file>

<file path=xl/worksheets/sheet65.xml><?xml version="1.0" encoding="utf-8"?>
<worksheet xmlns="http://schemas.openxmlformats.org/spreadsheetml/2006/main" xmlns:r="http://schemas.openxmlformats.org/officeDocument/2006/relationships">
  <dimension ref="A1:F23"/>
  <sheetViews>
    <sheetView showGridLines="0" zoomScalePageLayoutView="0" workbookViewId="0" topLeftCell="A1">
      <selection activeCell="H10" sqref="H10"/>
    </sheetView>
  </sheetViews>
  <sheetFormatPr defaultColWidth="9.140625" defaultRowHeight="15"/>
  <cols>
    <col min="2" max="2" width="14.140625" style="0" customWidth="1"/>
    <col min="3" max="3" width="12.57421875" style="0" customWidth="1"/>
    <col min="4" max="4" width="11.8515625" style="0" customWidth="1"/>
    <col min="5" max="5" width="13.8515625" style="0" customWidth="1"/>
    <col min="6" max="6" width="11.57421875" style="0" customWidth="1"/>
  </cols>
  <sheetData>
    <row r="1" spans="1:6" ht="15">
      <c r="A1" s="94" t="s">
        <v>371</v>
      </c>
      <c r="B1" s="94"/>
      <c r="C1" s="94"/>
      <c r="D1" s="94"/>
      <c r="E1" s="94"/>
      <c r="F1" s="94"/>
    </row>
    <row r="2" spans="1:6" ht="15">
      <c r="A2" s="7"/>
      <c r="B2" s="8" t="s">
        <v>372</v>
      </c>
      <c r="C2" s="8" t="s">
        <v>373</v>
      </c>
      <c r="D2" s="8" t="s">
        <v>374</v>
      </c>
      <c r="E2" s="8" t="s">
        <v>375</v>
      </c>
      <c r="F2" s="8" t="s">
        <v>376</v>
      </c>
    </row>
    <row r="3" spans="1:6" ht="15">
      <c r="A3" s="9">
        <v>2000</v>
      </c>
      <c r="B3" s="11">
        <v>19</v>
      </c>
      <c r="C3" s="11">
        <v>41</v>
      </c>
      <c r="D3" s="11">
        <v>12</v>
      </c>
      <c r="E3" s="11">
        <v>7</v>
      </c>
      <c r="F3" s="11">
        <v>54</v>
      </c>
    </row>
    <row r="4" spans="1:6" ht="15">
      <c r="A4" s="9">
        <v>2001</v>
      </c>
      <c r="B4" s="11">
        <v>20</v>
      </c>
      <c r="C4" s="11">
        <v>39</v>
      </c>
      <c r="D4" s="11">
        <v>9</v>
      </c>
      <c r="E4" s="11">
        <v>9</v>
      </c>
      <c r="F4" s="11">
        <v>52</v>
      </c>
    </row>
    <row r="5" spans="1:6" ht="15">
      <c r="A5" s="9">
        <v>2002</v>
      </c>
      <c r="B5" s="11">
        <v>26</v>
      </c>
      <c r="C5" s="11">
        <v>38</v>
      </c>
      <c r="D5" s="11">
        <v>10</v>
      </c>
      <c r="E5" s="11">
        <v>8</v>
      </c>
      <c r="F5" s="11">
        <v>55</v>
      </c>
    </row>
    <row r="6" spans="1:6" ht="15">
      <c r="A6" s="9">
        <v>2003</v>
      </c>
      <c r="B6" s="11">
        <v>22</v>
      </c>
      <c r="C6" s="11">
        <v>34</v>
      </c>
      <c r="D6" s="11">
        <v>6</v>
      </c>
      <c r="E6" s="11">
        <v>7</v>
      </c>
      <c r="F6" s="11">
        <v>49</v>
      </c>
    </row>
    <row r="7" spans="1:6" ht="15">
      <c r="A7" s="9">
        <v>2004</v>
      </c>
      <c r="B7" s="11">
        <v>24</v>
      </c>
      <c r="C7" s="11">
        <v>31</v>
      </c>
      <c r="D7" s="11">
        <v>7</v>
      </c>
      <c r="E7" s="11">
        <v>6</v>
      </c>
      <c r="F7" s="11">
        <v>48</v>
      </c>
    </row>
    <row r="8" spans="1:6" ht="15">
      <c r="A8" s="9">
        <v>2005</v>
      </c>
      <c r="B8" s="11">
        <v>21</v>
      </c>
      <c r="C8" s="11">
        <v>30</v>
      </c>
      <c r="D8" s="11">
        <v>7</v>
      </c>
      <c r="E8" s="11">
        <v>9</v>
      </c>
      <c r="F8" s="11">
        <v>46</v>
      </c>
    </row>
    <row r="9" spans="1:6" ht="15">
      <c r="A9" s="9">
        <v>2006</v>
      </c>
      <c r="B9" s="11">
        <v>20</v>
      </c>
      <c r="C9" s="11">
        <v>32</v>
      </c>
      <c r="D9" s="11">
        <v>7</v>
      </c>
      <c r="E9" s="11">
        <v>6</v>
      </c>
      <c r="F9" s="11">
        <v>45</v>
      </c>
    </row>
    <row r="10" spans="1:6" ht="15">
      <c r="A10" s="9">
        <v>2007</v>
      </c>
      <c r="B10" s="11">
        <v>22</v>
      </c>
      <c r="C10" s="11">
        <v>29</v>
      </c>
      <c r="D10" s="11">
        <v>4</v>
      </c>
      <c r="E10" s="11">
        <v>7</v>
      </c>
      <c r="F10" s="11">
        <v>42</v>
      </c>
    </row>
    <row r="11" spans="1:6" ht="15">
      <c r="A11" s="9">
        <v>2008</v>
      </c>
      <c r="B11" s="11">
        <v>18</v>
      </c>
      <c r="C11" s="11">
        <v>30</v>
      </c>
      <c r="D11" s="11">
        <v>4</v>
      </c>
      <c r="E11" s="11">
        <v>4</v>
      </c>
      <c r="F11" s="11">
        <v>41</v>
      </c>
    </row>
    <row r="12" spans="1:6" ht="15">
      <c r="A12" s="9">
        <v>2009</v>
      </c>
      <c r="B12" s="11">
        <v>24</v>
      </c>
      <c r="C12" s="11">
        <v>29</v>
      </c>
      <c r="D12" s="11">
        <v>4</v>
      </c>
      <c r="E12" s="11">
        <v>6</v>
      </c>
      <c r="F12" s="11">
        <v>45</v>
      </c>
    </row>
    <row r="13" spans="1:6" ht="15">
      <c r="A13" s="9">
        <v>2010</v>
      </c>
      <c r="B13" s="11">
        <v>21</v>
      </c>
      <c r="C13" s="11">
        <v>25</v>
      </c>
      <c r="D13" s="11">
        <v>4</v>
      </c>
      <c r="E13" s="11">
        <v>6</v>
      </c>
      <c r="F13" s="11">
        <v>39</v>
      </c>
    </row>
    <row r="14" spans="1:6" ht="15">
      <c r="A14" s="9">
        <v>2011</v>
      </c>
      <c r="B14" s="11">
        <v>22</v>
      </c>
      <c r="C14" s="11">
        <v>25</v>
      </c>
      <c r="D14" s="11">
        <v>3</v>
      </c>
      <c r="E14" s="11">
        <v>6</v>
      </c>
      <c r="F14" s="11">
        <v>39</v>
      </c>
    </row>
    <row r="15" spans="1:6" ht="15">
      <c r="A15" s="9">
        <v>2012</v>
      </c>
      <c r="B15" s="11">
        <v>18</v>
      </c>
      <c r="C15" s="11">
        <v>24</v>
      </c>
      <c r="D15" s="11">
        <v>5</v>
      </c>
      <c r="E15" s="11">
        <v>3</v>
      </c>
      <c r="F15" s="11">
        <v>37</v>
      </c>
    </row>
    <row r="16" spans="1:6" ht="15">
      <c r="A16" s="9">
        <v>2013</v>
      </c>
      <c r="B16" s="11">
        <v>18</v>
      </c>
      <c r="C16" s="11">
        <v>23</v>
      </c>
      <c r="D16" s="11">
        <v>2</v>
      </c>
      <c r="E16" s="11">
        <v>3</v>
      </c>
      <c r="F16" s="11">
        <v>36</v>
      </c>
    </row>
    <row r="17" spans="1:6" ht="15">
      <c r="A17" s="9">
        <v>2014</v>
      </c>
      <c r="B17" s="11">
        <v>18</v>
      </c>
      <c r="C17" s="11">
        <v>25</v>
      </c>
      <c r="D17" s="11">
        <v>4</v>
      </c>
      <c r="E17" s="11">
        <v>5</v>
      </c>
      <c r="F17" s="11">
        <v>38</v>
      </c>
    </row>
    <row r="18" spans="1:6" ht="15">
      <c r="A18" s="9">
        <v>2015</v>
      </c>
      <c r="B18" s="11">
        <v>17</v>
      </c>
      <c r="C18" s="11">
        <v>27</v>
      </c>
      <c r="D18" s="11">
        <v>4</v>
      </c>
      <c r="E18" s="11">
        <v>4</v>
      </c>
      <c r="F18" s="11">
        <v>39</v>
      </c>
    </row>
    <row r="19" spans="1:6" ht="15">
      <c r="A19" s="9">
        <v>2016</v>
      </c>
      <c r="B19" s="11">
        <v>19</v>
      </c>
      <c r="C19" s="11">
        <v>26</v>
      </c>
      <c r="D19" s="11">
        <v>4</v>
      </c>
      <c r="E19" s="11">
        <v>4</v>
      </c>
      <c r="F19" s="11">
        <v>39</v>
      </c>
    </row>
    <row r="20" spans="1:6" ht="15">
      <c r="A20" s="9">
        <v>2017</v>
      </c>
      <c r="B20" s="11">
        <v>21</v>
      </c>
      <c r="C20" s="11">
        <v>25</v>
      </c>
      <c r="D20" s="11">
        <v>4</v>
      </c>
      <c r="E20" s="11">
        <v>5</v>
      </c>
      <c r="F20" s="11">
        <v>40</v>
      </c>
    </row>
    <row r="21" spans="1:6" ht="15">
      <c r="A21" s="51">
        <v>2018</v>
      </c>
      <c r="B21" s="17">
        <v>24</v>
      </c>
      <c r="C21" s="17">
        <v>26</v>
      </c>
      <c r="D21" s="17">
        <v>4</v>
      </c>
      <c r="E21" s="17">
        <v>3</v>
      </c>
      <c r="F21" s="17">
        <v>41</v>
      </c>
    </row>
    <row r="22" spans="1:6" ht="25.5" customHeight="1">
      <c r="A22" s="95" t="s">
        <v>377</v>
      </c>
      <c r="B22" s="95"/>
      <c r="C22" s="95"/>
      <c r="D22" s="95"/>
      <c r="E22" s="95"/>
      <c r="F22" s="95"/>
    </row>
    <row r="23" ht="15">
      <c r="A23" s="45"/>
    </row>
  </sheetData>
  <sheetProtection/>
  <mergeCells count="2">
    <mergeCell ref="A1:F1"/>
    <mergeCell ref="A22:F2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23"/>
  <sheetViews>
    <sheetView showGridLines="0" zoomScalePageLayoutView="0" workbookViewId="0" topLeftCell="A1">
      <selection activeCell="G15" sqref="G15"/>
    </sheetView>
  </sheetViews>
  <sheetFormatPr defaultColWidth="9.140625" defaultRowHeight="15"/>
  <cols>
    <col min="2" max="2" width="20.8515625" style="0" customWidth="1"/>
    <col min="3" max="3" width="30.7109375" style="0" customWidth="1"/>
  </cols>
  <sheetData>
    <row r="1" spans="1:3" ht="15">
      <c r="A1" s="102" t="s">
        <v>85</v>
      </c>
      <c r="B1" s="102"/>
      <c r="C1" s="102"/>
    </row>
    <row r="2" spans="1:3" ht="15">
      <c r="A2" s="103"/>
      <c r="B2" s="103"/>
      <c r="C2" s="103"/>
    </row>
    <row r="3" spans="1:3" ht="15">
      <c r="A3" s="8"/>
      <c r="B3" s="8" t="s">
        <v>70</v>
      </c>
      <c r="C3" s="8" t="s">
        <v>71</v>
      </c>
    </row>
    <row r="4" spans="1:3" ht="15">
      <c r="A4" s="9">
        <v>2000</v>
      </c>
      <c r="B4" s="19">
        <v>120</v>
      </c>
      <c r="C4" s="20">
        <v>79</v>
      </c>
    </row>
    <row r="5" spans="1:3" ht="15">
      <c r="A5" s="9">
        <v>2001</v>
      </c>
      <c r="B5" s="19">
        <v>60</v>
      </c>
      <c r="C5" s="20">
        <v>66</v>
      </c>
    </row>
    <row r="6" spans="1:3" ht="15">
      <c r="A6" s="9">
        <v>2002</v>
      </c>
      <c r="B6" s="19">
        <v>60</v>
      </c>
      <c r="C6" s="20">
        <v>68</v>
      </c>
    </row>
    <row r="7" spans="1:3" ht="15">
      <c r="A7" s="9">
        <v>2003</v>
      </c>
      <c r="B7" s="19">
        <v>72</v>
      </c>
      <c r="C7" s="20">
        <v>65</v>
      </c>
    </row>
    <row r="8" spans="1:3" ht="15">
      <c r="A8" s="9">
        <v>2004</v>
      </c>
      <c r="B8" s="19">
        <v>72</v>
      </c>
      <c r="C8" s="20">
        <v>69</v>
      </c>
    </row>
    <row r="9" spans="1:3" ht="15">
      <c r="A9" s="9">
        <v>2005</v>
      </c>
      <c r="B9" s="19">
        <v>70</v>
      </c>
      <c r="C9" s="20">
        <v>66</v>
      </c>
    </row>
    <row r="10" spans="1:3" ht="15">
      <c r="A10" s="9">
        <v>2006</v>
      </c>
      <c r="B10" s="19">
        <v>40</v>
      </c>
      <c r="C10" s="20">
        <v>56</v>
      </c>
    </row>
    <row r="11" spans="1:3" ht="15">
      <c r="A11" s="9">
        <v>2007</v>
      </c>
      <c r="B11" s="19">
        <v>72</v>
      </c>
      <c r="C11" s="20">
        <v>59</v>
      </c>
    </row>
    <row r="12" spans="1:3" ht="15">
      <c r="A12" s="9">
        <v>2008</v>
      </c>
      <c r="B12" s="19">
        <v>49</v>
      </c>
      <c r="C12" s="20">
        <v>60</v>
      </c>
    </row>
    <row r="13" spans="1:3" ht="15">
      <c r="A13" s="9">
        <v>2009</v>
      </c>
      <c r="B13" s="19">
        <v>72</v>
      </c>
      <c r="C13" s="20">
        <v>64</v>
      </c>
    </row>
    <row r="14" spans="1:3" ht="15">
      <c r="A14" s="9">
        <v>2010</v>
      </c>
      <c r="B14" s="19">
        <v>72</v>
      </c>
      <c r="C14" s="20">
        <v>64</v>
      </c>
    </row>
    <row r="15" spans="1:3" ht="15">
      <c r="A15" s="9">
        <v>2011</v>
      </c>
      <c r="B15" s="19">
        <v>72</v>
      </c>
      <c r="C15" s="20">
        <v>62</v>
      </c>
    </row>
    <row r="16" spans="1:3" ht="15">
      <c r="A16" s="9">
        <v>2012</v>
      </c>
      <c r="B16" s="19">
        <v>72</v>
      </c>
      <c r="C16" s="20">
        <v>60</v>
      </c>
    </row>
    <row r="17" spans="1:3" ht="15">
      <c r="A17" s="9">
        <v>2013</v>
      </c>
      <c r="B17" s="19">
        <v>60</v>
      </c>
      <c r="C17" s="20">
        <v>60</v>
      </c>
    </row>
    <row r="18" spans="1:3" ht="15">
      <c r="A18" s="9">
        <v>2014</v>
      </c>
      <c r="B18" s="19">
        <v>72</v>
      </c>
      <c r="C18" s="20">
        <v>60</v>
      </c>
    </row>
    <row r="19" spans="1:3" ht="15">
      <c r="A19" s="9">
        <v>2015</v>
      </c>
      <c r="B19" s="19">
        <v>90</v>
      </c>
      <c r="C19" s="20">
        <v>58</v>
      </c>
    </row>
    <row r="20" spans="1:3" ht="15">
      <c r="A20" s="9">
        <v>2016</v>
      </c>
      <c r="B20" s="19">
        <v>75</v>
      </c>
      <c r="C20" s="20">
        <v>58</v>
      </c>
    </row>
    <row r="21" spans="1:3" ht="15">
      <c r="A21" s="9">
        <v>2017</v>
      </c>
      <c r="B21" s="19">
        <v>72</v>
      </c>
      <c r="C21" s="20">
        <v>57</v>
      </c>
    </row>
    <row r="22" spans="1:3" ht="15">
      <c r="A22" s="51">
        <v>2018</v>
      </c>
      <c r="B22" s="82">
        <v>74</v>
      </c>
      <c r="C22" s="83">
        <v>54</v>
      </c>
    </row>
    <row r="23" spans="1:3" ht="38.25" customHeight="1">
      <c r="A23" s="104" t="s">
        <v>72</v>
      </c>
      <c r="B23" s="104"/>
      <c r="C23" s="104"/>
    </row>
  </sheetData>
  <sheetProtection/>
  <mergeCells count="2">
    <mergeCell ref="A1:C2"/>
    <mergeCell ref="A23:C2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I27" sqref="I27"/>
    </sheetView>
  </sheetViews>
  <sheetFormatPr defaultColWidth="9.140625" defaultRowHeight="15"/>
  <sheetData>
    <row r="1" spans="1:6" ht="15.75" customHeight="1">
      <c r="A1" s="16" t="s">
        <v>73</v>
      </c>
      <c r="B1" s="16"/>
      <c r="C1" s="16"/>
      <c r="D1" s="16"/>
      <c r="E1" s="16"/>
      <c r="F1" s="16"/>
    </row>
    <row r="2" spans="1:9" ht="15">
      <c r="A2" s="7"/>
      <c r="B2" s="8" t="s">
        <v>36</v>
      </c>
      <c r="C2" s="8" t="s">
        <v>6</v>
      </c>
      <c r="D2" s="8" t="s">
        <v>74</v>
      </c>
      <c r="E2" s="8" t="s">
        <v>48</v>
      </c>
      <c r="F2" s="8" t="s">
        <v>75</v>
      </c>
      <c r="G2" s="8" t="s">
        <v>54</v>
      </c>
      <c r="H2" s="8" t="s">
        <v>38</v>
      </c>
      <c r="I2" s="8" t="s">
        <v>44</v>
      </c>
    </row>
    <row r="3" spans="1:9" ht="15">
      <c r="A3" s="9">
        <v>2000</v>
      </c>
      <c r="B3" s="11">
        <v>95</v>
      </c>
      <c r="C3" s="11">
        <v>92</v>
      </c>
      <c r="D3" s="11">
        <v>97</v>
      </c>
      <c r="E3" s="11">
        <v>38</v>
      </c>
      <c r="F3" s="11">
        <v>73</v>
      </c>
      <c r="G3" s="11">
        <v>80</v>
      </c>
      <c r="H3" s="11">
        <v>56</v>
      </c>
      <c r="I3" s="11">
        <v>86</v>
      </c>
    </row>
    <row r="4" spans="1:9" ht="15">
      <c r="A4" s="9">
        <v>2001</v>
      </c>
      <c r="B4" s="11">
        <v>96</v>
      </c>
      <c r="C4" s="11">
        <v>83</v>
      </c>
      <c r="D4" s="11">
        <v>90</v>
      </c>
      <c r="E4" s="11">
        <v>24</v>
      </c>
      <c r="F4" s="11">
        <v>65</v>
      </c>
      <c r="G4" s="11">
        <v>55</v>
      </c>
      <c r="H4" s="11">
        <v>36</v>
      </c>
      <c r="I4" s="11">
        <v>62</v>
      </c>
    </row>
    <row r="5" spans="1:9" ht="15">
      <c r="A5" s="9">
        <v>2002</v>
      </c>
      <c r="B5" s="11">
        <v>96</v>
      </c>
      <c r="C5" s="11">
        <v>89</v>
      </c>
      <c r="D5" s="11">
        <v>94</v>
      </c>
      <c r="E5" s="11">
        <v>21</v>
      </c>
      <c r="F5" s="11">
        <v>48</v>
      </c>
      <c r="G5" s="11">
        <v>64</v>
      </c>
      <c r="H5" s="11">
        <v>22</v>
      </c>
      <c r="I5" s="11">
        <v>81</v>
      </c>
    </row>
    <row r="6" spans="1:9" ht="15">
      <c r="A6" s="9">
        <v>2003</v>
      </c>
      <c r="B6" s="11">
        <v>97</v>
      </c>
      <c r="C6" s="11">
        <v>88</v>
      </c>
      <c r="D6" s="11">
        <v>90</v>
      </c>
      <c r="E6" s="11">
        <v>26</v>
      </c>
      <c r="F6" s="11">
        <v>55</v>
      </c>
      <c r="G6" s="11">
        <v>63</v>
      </c>
      <c r="H6" s="11">
        <v>16</v>
      </c>
      <c r="I6" s="11">
        <v>64</v>
      </c>
    </row>
    <row r="7" spans="1:9" ht="15">
      <c r="A7" s="9">
        <v>2004</v>
      </c>
      <c r="B7" s="11">
        <v>95</v>
      </c>
      <c r="C7" s="11">
        <v>91</v>
      </c>
      <c r="D7" s="11">
        <v>86</v>
      </c>
      <c r="E7" s="11">
        <v>19</v>
      </c>
      <c r="F7" s="11">
        <v>60</v>
      </c>
      <c r="G7" s="11">
        <v>69</v>
      </c>
      <c r="H7" s="11">
        <v>34</v>
      </c>
      <c r="I7" s="11">
        <v>79</v>
      </c>
    </row>
    <row r="8" spans="1:9" ht="15">
      <c r="A8" s="9">
        <v>2005</v>
      </c>
      <c r="B8" s="11">
        <v>88</v>
      </c>
      <c r="C8" s="11">
        <v>86</v>
      </c>
      <c r="D8" s="11">
        <v>89</v>
      </c>
      <c r="E8" s="11">
        <v>19</v>
      </c>
      <c r="F8" s="11">
        <v>61</v>
      </c>
      <c r="G8" s="11">
        <v>69</v>
      </c>
      <c r="H8" s="11">
        <v>24</v>
      </c>
      <c r="I8" s="11">
        <v>64</v>
      </c>
    </row>
    <row r="9" spans="1:9" ht="15">
      <c r="A9" s="9">
        <v>2006</v>
      </c>
      <c r="B9" s="11">
        <v>81</v>
      </c>
      <c r="C9" s="11">
        <v>71</v>
      </c>
      <c r="D9" s="11">
        <v>76</v>
      </c>
      <c r="E9" s="11">
        <v>9</v>
      </c>
      <c r="F9" s="11">
        <v>60</v>
      </c>
      <c r="G9" s="11">
        <v>53</v>
      </c>
      <c r="H9" s="11">
        <v>12</v>
      </c>
      <c r="I9" s="11">
        <v>63</v>
      </c>
    </row>
    <row r="10" spans="1:9" ht="15">
      <c r="A10" s="9">
        <v>2007</v>
      </c>
      <c r="B10" s="11">
        <v>88</v>
      </c>
      <c r="C10" s="11">
        <v>72</v>
      </c>
      <c r="D10" s="11">
        <v>85</v>
      </c>
      <c r="E10" s="11" t="s">
        <v>77</v>
      </c>
      <c r="F10" s="11">
        <v>67</v>
      </c>
      <c r="G10" s="11">
        <v>57</v>
      </c>
      <c r="H10" s="11">
        <v>7</v>
      </c>
      <c r="I10" s="11">
        <v>65</v>
      </c>
    </row>
    <row r="11" spans="1:9" ht="15">
      <c r="A11" s="9">
        <v>2008</v>
      </c>
      <c r="B11" s="11">
        <v>83</v>
      </c>
      <c r="C11" s="11">
        <v>86</v>
      </c>
      <c r="D11" s="11">
        <v>85</v>
      </c>
      <c r="E11" s="11" t="s">
        <v>77</v>
      </c>
      <c r="F11" s="11">
        <v>51</v>
      </c>
      <c r="G11" s="11">
        <v>59</v>
      </c>
      <c r="H11" s="11">
        <v>14</v>
      </c>
      <c r="I11" s="11">
        <v>74</v>
      </c>
    </row>
    <row r="12" spans="1:9" ht="15">
      <c r="A12" s="9">
        <v>2009</v>
      </c>
      <c r="B12" s="11">
        <v>94</v>
      </c>
      <c r="C12" s="11">
        <v>78</v>
      </c>
      <c r="D12" s="11">
        <v>79</v>
      </c>
      <c r="E12" s="11">
        <v>12</v>
      </c>
      <c r="F12" s="11">
        <v>72</v>
      </c>
      <c r="G12" s="11">
        <v>71</v>
      </c>
      <c r="H12" s="11">
        <v>13</v>
      </c>
      <c r="I12" s="11">
        <v>75</v>
      </c>
    </row>
    <row r="13" spans="1:9" ht="15">
      <c r="A13" s="9">
        <v>2010</v>
      </c>
      <c r="B13" s="11">
        <v>92</v>
      </c>
      <c r="C13" s="11">
        <v>78</v>
      </c>
      <c r="D13" s="11">
        <v>85</v>
      </c>
      <c r="E13" s="11">
        <v>8</v>
      </c>
      <c r="F13" s="11">
        <v>64</v>
      </c>
      <c r="G13" s="11">
        <v>69</v>
      </c>
      <c r="H13" s="11">
        <v>5</v>
      </c>
      <c r="I13" s="11">
        <v>81</v>
      </c>
    </row>
    <row r="14" spans="1:9" ht="15">
      <c r="A14" s="9">
        <v>2011</v>
      </c>
      <c r="B14" s="11">
        <v>87</v>
      </c>
      <c r="C14" s="11">
        <v>79</v>
      </c>
      <c r="D14" s="11">
        <v>81</v>
      </c>
      <c r="E14" s="11">
        <v>19</v>
      </c>
      <c r="F14" s="11">
        <v>57</v>
      </c>
      <c r="G14" s="11">
        <v>79</v>
      </c>
      <c r="H14" s="11">
        <v>9</v>
      </c>
      <c r="I14" s="11">
        <v>65</v>
      </c>
    </row>
    <row r="15" spans="1:9" ht="15">
      <c r="A15" s="9">
        <v>2012</v>
      </c>
      <c r="B15" s="11">
        <v>89</v>
      </c>
      <c r="C15" s="11">
        <v>74</v>
      </c>
      <c r="D15" s="11">
        <v>84</v>
      </c>
      <c r="E15" s="11">
        <v>9</v>
      </c>
      <c r="F15" s="11">
        <v>52</v>
      </c>
      <c r="G15" s="11">
        <v>80</v>
      </c>
      <c r="H15" s="11">
        <v>11</v>
      </c>
      <c r="I15" s="11">
        <v>65</v>
      </c>
    </row>
    <row r="16" spans="1:9" ht="15">
      <c r="A16" s="9">
        <v>2013</v>
      </c>
      <c r="B16" s="11">
        <v>83</v>
      </c>
      <c r="C16" s="11">
        <v>75</v>
      </c>
      <c r="D16" s="11">
        <v>83</v>
      </c>
      <c r="E16" s="11">
        <v>10</v>
      </c>
      <c r="F16" s="11">
        <v>41</v>
      </c>
      <c r="G16" s="11">
        <v>75</v>
      </c>
      <c r="H16" s="11">
        <v>17</v>
      </c>
      <c r="I16" s="11">
        <v>72</v>
      </c>
    </row>
    <row r="17" spans="1:9" ht="15">
      <c r="A17" s="9">
        <v>2014</v>
      </c>
      <c r="B17" s="11">
        <v>85</v>
      </c>
      <c r="C17" s="11">
        <v>75</v>
      </c>
      <c r="D17" s="11">
        <v>83</v>
      </c>
      <c r="E17" s="11">
        <v>13</v>
      </c>
      <c r="F17" s="11">
        <v>43</v>
      </c>
      <c r="G17" s="11">
        <v>79</v>
      </c>
      <c r="H17" s="11">
        <v>7</v>
      </c>
      <c r="I17" s="11">
        <v>66</v>
      </c>
    </row>
    <row r="18" spans="1:9" ht="15">
      <c r="A18" s="9">
        <v>2015</v>
      </c>
      <c r="B18" s="11">
        <v>91</v>
      </c>
      <c r="C18" s="11">
        <v>79</v>
      </c>
      <c r="D18" s="11">
        <v>74</v>
      </c>
      <c r="E18" s="11" t="s">
        <v>77</v>
      </c>
      <c r="F18" s="11">
        <v>49</v>
      </c>
      <c r="G18" s="11">
        <v>75</v>
      </c>
      <c r="H18" s="11">
        <v>14</v>
      </c>
      <c r="I18" s="11">
        <v>50</v>
      </c>
    </row>
    <row r="19" spans="1:9" ht="15">
      <c r="A19" s="9">
        <v>2016</v>
      </c>
      <c r="B19" s="11">
        <v>86</v>
      </c>
      <c r="C19" s="11">
        <v>70</v>
      </c>
      <c r="D19" s="11">
        <v>77</v>
      </c>
      <c r="E19" s="11">
        <v>7</v>
      </c>
      <c r="F19" s="11">
        <v>37</v>
      </c>
      <c r="G19" s="11">
        <v>78</v>
      </c>
      <c r="H19" s="11">
        <v>7</v>
      </c>
      <c r="I19" s="11">
        <v>58</v>
      </c>
    </row>
    <row r="20" spans="1:9" ht="15">
      <c r="A20" s="9">
        <v>2017</v>
      </c>
      <c r="B20" s="11">
        <v>80</v>
      </c>
      <c r="C20" s="11">
        <v>74</v>
      </c>
      <c r="D20" s="11">
        <v>80</v>
      </c>
      <c r="E20" s="11">
        <v>15</v>
      </c>
      <c r="F20" s="11">
        <v>52</v>
      </c>
      <c r="G20" s="11">
        <v>66</v>
      </c>
      <c r="H20" s="11">
        <v>13</v>
      </c>
      <c r="I20" s="11">
        <v>55</v>
      </c>
    </row>
    <row r="21" spans="1:9" ht="15">
      <c r="A21" s="14">
        <v>2018</v>
      </c>
      <c r="B21" s="17">
        <v>83</v>
      </c>
      <c r="C21" s="17">
        <v>75</v>
      </c>
      <c r="D21" s="17">
        <v>83</v>
      </c>
      <c r="E21" s="17">
        <v>8</v>
      </c>
      <c r="F21" s="17" t="s">
        <v>76</v>
      </c>
      <c r="G21" s="17">
        <v>67</v>
      </c>
      <c r="H21" s="17">
        <v>9</v>
      </c>
      <c r="I21" s="17">
        <v>45</v>
      </c>
    </row>
    <row r="22" spans="1:9" ht="23.25" customHeight="1">
      <c r="A22" s="105" t="s">
        <v>433</v>
      </c>
      <c r="B22" s="105"/>
      <c r="C22" s="105"/>
      <c r="D22" s="105"/>
      <c r="E22" s="105"/>
      <c r="F22" s="105"/>
      <c r="G22" s="105"/>
      <c r="H22" s="105"/>
      <c r="I22" s="105"/>
    </row>
  </sheetData>
  <sheetProtection/>
  <mergeCells count="1">
    <mergeCell ref="A22:I2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28"/>
  <sheetViews>
    <sheetView showGridLines="0" zoomScalePageLayoutView="0" workbookViewId="0" topLeftCell="A1">
      <selection activeCell="L16" sqref="L16"/>
    </sheetView>
  </sheetViews>
  <sheetFormatPr defaultColWidth="9.140625" defaultRowHeight="15"/>
  <sheetData>
    <row r="1" spans="1:3" ht="15">
      <c r="A1" s="106" t="s">
        <v>86</v>
      </c>
      <c r="B1" s="106"/>
      <c r="C1" s="106"/>
    </row>
    <row r="2" spans="1:3" ht="15">
      <c r="A2" s="106"/>
      <c r="B2" s="106"/>
      <c r="C2" s="106"/>
    </row>
    <row r="3" spans="1:3" ht="15">
      <c r="A3" s="103"/>
      <c r="B3" s="103"/>
      <c r="C3" s="103"/>
    </row>
    <row r="4" spans="1:3" ht="15">
      <c r="A4" s="23" t="s">
        <v>78</v>
      </c>
      <c r="B4" s="24" t="s">
        <v>79</v>
      </c>
      <c r="C4" s="24" t="s">
        <v>80</v>
      </c>
    </row>
    <row r="5" spans="1:3" ht="15">
      <c r="A5" s="9">
        <v>2000</v>
      </c>
      <c r="B5" s="11">
        <v>50</v>
      </c>
      <c r="C5" s="11"/>
    </row>
    <row r="6" spans="1:3" ht="15">
      <c r="A6" s="9">
        <v>2001</v>
      </c>
      <c r="B6" s="11">
        <v>50</v>
      </c>
      <c r="C6" s="11">
        <v>450</v>
      </c>
    </row>
    <row r="7" spans="1:3" ht="15">
      <c r="A7" s="9">
        <v>2002</v>
      </c>
      <c r="B7" s="11">
        <v>50</v>
      </c>
      <c r="C7" s="11">
        <v>350</v>
      </c>
    </row>
    <row r="8" spans="1:3" ht="15">
      <c r="A8" s="9">
        <v>2003</v>
      </c>
      <c r="B8" s="11">
        <v>50</v>
      </c>
      <c r="C8" s="11">
        <v>350</v>
      </c>
    </row>
    <row r="9" spans="1:3" ht="15">
      <c r="A9" s="9">
        <v>2004</v>
      </c>
      <c r="B9" s="11">
        <v>50</v>
      </c>
      <c r="C9" s="11">
        <v>320</v>
      </c>
    </row>
    <row r="10" spans="1:3" ht="15">
      <c r="A10" s="9">
        <v>2005</v>
      </c>
      <c r="B10" s="11">
        <v>50</v>
      </c>
      <c r="C10" s="11">
        <v>360</v>
      </c>
    </row>
    <row r="11" spans="1:3" ht="15">
      <c r="A11" s="9">
        <v>2006</v>
      </c>
      <c r="B11" s="11">
        <v>50</v>
      </c>
      <c r="C11" s="11">
        <v>350</v>
      </c>
    </row>
    <row r="12" spans="1:3" ht="15">
      <c r="A12" s="9">
        <v>2007</v>
      </c>
      <c r="B12" s="11">
        <v>50</v>
      </c>
      <c r="C12" s="11">
        <v>350</v>
      </c>
    </row>
    <row r="13" spans="1:3" ht="15">
      <c r="A13" s="9">
        <v>2008</v>
      </c>
      <c r="B13" s="11">
        <v>50</v>
      </c>
      <c r="C13" s="11">
        <v>340</v>
      </c>
    </row>
    <row r="14" spans="1:3" ht="15">
      <c r="A14" s="9">
        <v>2009</v>
      </c>
      <c r="B14" s="11">
        <v>50</v>
      </c>
      <c r="C14" s="11">
        <v>370</v>
      </c>
    </row>
    <row r="15" spans="1:3" ht="15">
      <c r="A15" s="9">
        <v>2010</v>
      </c>
      <c r="B15" s="11">
        <v>50</v>
      </c>
      <c r="C15" s="11">
        <v>360</v>
      </c>
    </row>
    <row r="16" spans="1:3" ht="15">
      <c r="A16" s="9">
        <v>2011</v>
      </c>
      <c r="B16" s="11">
        <v>50</v>
      </c>
      <c r="C16" s="11">
        <v>300</v>
      </c>
    </row>
    <row r="17" spans="1:3" ht="15">
      <c r="A17" s="9">
        <v>2012</v>
      </c>
      <c r="B17" s="11">
        <v>50</v>
      </c>
      <c r="C17" s="11">
        <v>350</v>
      </c>
    </row>
    <row r="18" spans="1:3" ht="15">
      <c r="A18" s="9">
        <v>2013</v>
      </c>
      <c r="B18" s="11">
        <v>50</v>
      </c>
      <c r="C18" s="11">
        <v>300</v>
      </c>
    </row>
    <row r="19" spans="1:3" ht="15">
      <c r="A19" s="9">
        <v>2014</v>
      </c>
      <c r="B19" s="11">
        <v>50</v>
      </c>
      <c r="C19" s="11">
        <v>320</v>
      </c>
    </row>
    <row r="20" spans="1:3" ht="15">
      <c r="A20" s="9">
        <v>2015</v>
      </c>
      <c r="B20" s="11">
        <v>50</v>
      </c>
      <c r="C20" s="11">
        <v>300</v>
      </c>
    </row>
    <row r="21" spans="1:3" ht="15">
      <c r="A21" s="9">
        <v>2016</v>
      </c>
      <c r="B21" s="11">
        <v>50</v>
      </c>
      <c r="C21" s="11">
        <v>350</v>
      </c>
    </row>
    <row r="22" spans="1:3" ht="15">
      <c r="A22" s="9">
        <v>2017</v>
      </c>
      <c r="B22" s="11">
        <v>50</v>
      </c>
      <c r="C22" s="11">
        <v>335</v>
      </c>
    </row>
    <row r="23" spans="1:3" ht="15">
      <c r="A23" s="12">
        <v>2018</v>
      </c>
      <c r="B23" s="17">
        <v>50</v>
      </c>
      <c r="C23" s="17">
        <v>280</v>
      </c>
    </row>
    <row r="24" spans="1:3" ht="15">
      <c r="A24" s="107" t="s">
        <v>81</v>
      </c>
      <c r="B24" s="107"/>
      <c r="C24" s="107"/>
    </row>
    <row r="25" spans="1:3" ht="15">
      <c r="A25" s="108"/>
      <c r="B25" s="108"/>
      <c r="C25" s="108"/>
    </row>
    <row r="26" spans="1:3" ht="15">
      <c r="A26" s="108"/>
      <c r="B26" s="108"/>
      <c r="C26" s="108"/>
    </row>
    <row r="27" spans="1:3" ht="11.25" customHeight="1">
      <c r="A27" s="108"/>
      <c r="B27" s="108"/>
      <c r="C27" s="108"/>
    </row>
    <row r="28" spans="1:3" ht="15" hidden="1">
      <c r="A28" s="108"/>
      <c r="B28" s="108"/>
      <c r="C28" s="108"/>
    </row>
  </sheetData>
  <sheetProtection/>
  <mergeCells count="2">
    <mergeCell ref="A1:C3"/>
    <mergeCell ref="A24:C2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Karlsson</dc:creator>
  <cp:keywords/>
  <dc:description/>
  <cp:lastModifiedBy>Morgaine Wallace-Steele</cp:lastModifiedBy>
  <dcterms:created xsi:type="dcterms:W3CDTF">2019-01-02T03:45:43Z</dcterms:created>
  <dcterms:modified xsi:type="dcterms:W3CDTF">2019-01-14T23:47:48Z</dcterms:modified>
  <cp:category/>
  <cp:version/>
  <cp:contentType/>
  <cp:contentStatus/>
</cp:coreProperties>
</file>